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Meu Drive\MAPA 2022\MAPA\VBP\2023\DASHBOARD\"/>
    </mc:Choice>
  </mc:AlternateContent>
  <bookViews>
    <workbookView xWindow="-120" yWindow="-120" windowWidth="20730" windowHeight="11160" tabRatio="671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62913" calcMode="manual"/>
  <pivotCaches>
    <pivotCache cacheId="17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<sst xmlns="http://schemas.openxmlformats.org/spreadsheetml/2006/main" count="13892" uniqueCount="117">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</sst>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* #,##0.00_-;\-&quot;R$&quot;* #,##0.00_-;_-&quot;R$&quot;* &quot;-&quot;??_-;_-@_-"/>
    <numFmt numFmtId="165" formatCode="&quot;R$&quot;\ #,##0"/>
    <numFmt numFmtId="166" formatCode="&quot;R$&quot;\ #,##0,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Font="1"/>
    <xf numFmtId="16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quotePrefix="1"/>
    <xf numFmtId="0" fontId="5" fillId="0" borderId="0" xfId="0" applyFont="1"/>
    <xf numFmtId="0" fontId="7" fillId="0" borderId="0" xfId="0" applyFont="1"/>
    <xf numFmtId="0" fontId="0" fillId="0" borderId="0" xfId="0" applyNumberFormat="1"/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53"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>
      <tableStyleElement type="wholeTable" dxfId="52"/>
      <tableStyleElement type="headerRow" dxfId="51"/>
    </tableStyle>
    <tableStyle name="dash exerc 2" pivot="0" table="0" count="10">
      <tableStyleElement type="wholeTable" dxfId="50"/>
      <tableStyleElement type="headerRow" dxfId="49"/>
    </tableStyle>
    <tableStyle name="dash exerc 3" pivot="0" table="0" count="10">
      <tableStyleElement type="wholeTable" dxfId="48"/>
      <tableStyleElement type="headerRow" dxfId="47"/>
    </tableStyle>
    <tableStyle name="dash exerc 4" pivot="0" table="0" count="10">
      <tableStyleElement type="wholeTable" dxfId="46"/>
      <tableStyleElement type="headerRow" dxfId="45"/>
    </tableStyle>
    <tableStyle name="dash exerc 5" pivot="0" table="0" count="10">
      <tableStyleElement type="wholeTable" dxfId="44"/>
      <tableStyleElement type="headerRow" dxfId="43"/>
    </tableStyle>
    <tableStyle name="Dashboard" pivot="0" table="0" count="3">
      <tableStyleElement type="wholeTable" dxfId="42"/>
    </tableStyle>
    <tableStyle name="teste 2" pivot="0" table="0" count="10">
      <tableStyleElement type="wholeTable" dxfId="41"/>
      <tableStyleElement type="headerRow" dxfId="40"/>
    </tableStyle>
    <tableStyle name="teste 2VERDE" pivot="0" table="0" count="10">
      <tableStyleElement type="wholeTable" dxfId="39"/>
      <tableStyleElement type="headerRow" dxfId="38"/>
    </tableStyle>
    <tableStyle name="teste5" pivot="0" table="0" count="10">
      <tableStyleElement type="wholeTable" dxfId="37"/>
      <tableStyleElement type="headerRow" dxfId="36"/>
    </tableStyle>
    <tableStyle name="teste5 21" pivot="0" table="0" count="10">
      <tableStyleElement type="wholeTable" dxfId="35"/>
      <tableStyleElement type="headerRow" dxfId="34"/>
    </tableStyle>
    <tableStyle name="vbp" pivot="0" table="0" count="10">
      <tableStyleElement type="wholeTable" dxfId="33"/>
      <tableStyleElement type="headerRow" dxfId="32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1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14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15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16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17.png"/><Relationship Id="rId4" Type="http://schemas.openxmlformats.org/officeDocument/2006/relationships/image" Target="../media/image12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18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19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0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1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22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23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24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25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26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27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28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29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0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1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32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33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34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35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36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37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38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2023-05.xlsx]DINÂMICA!serie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DINÂMICA!$G$5:$G$10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DINÂMICA!$H$5:$H$10</c:f>
              <c:numCache>
                <c:formatCode>"R$"\ #,##0</c:formatCode>
                <c:ptCount val="6"/>
                <c:pt idx="0">
                  <c:v>858396.17760000017</c:v>
                </c:pt>
                <c:pt idx="1">
                  <c:v>874505.15819999983</c:v>
                </c:pt>
                <c:pt idx="2">
                  <c:v>1026497.6151999999</c:v>
                </c:pt>
                <c:pt idx="3">
                  <c:v>1132274.6304999997</c:v>
                </c:pt>
                <c:pt idx="4">
                  <c:v>1135841.0583000004</c:v>
                </c:pt>
                <c:pt idx="5">
                  <c:v>1179357.1889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2023-05.xlsx]DINÂMICA!Ranking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CACAU</c:v>
                </c:pt>
                <c:pt idx="2">
                  <c:v>AMENDOIM</c:v>
                </c:pt>
                <c:pt idx="3">
                  <c:v>UVA</c:v>
                </c:pt>
                <c:pt idx="4">
                  <c:v>BATATA-INGLESA</c:v>
                </c:pt>
                <c:pt idx="5">
                  <c:v>TRIGO</c:v>
                </c:pt>
                <c:pt idx="6">
                  <c:v>TOMATE</c:v>
                </c:pt>
                <c:pt idx="7">
                  <c:v>BANANA</c:v>
                </c:pt>
                <c:pt idx="8">
                  <c:v>ARROZ</c:v>
                </c:pt>
                <c:pt idx="9">
                  <c:v>FEIJÃO</c:v>
                </c:pt>
                <c:pt idx="10">
                  <c:v>MANDIOCA</c:v>
                </c:pt>
                <c:pt idx="11">
                  <c:v>LARANJA</c:v>
                </c:pt>
                <c:pt idx="12">
                  <c:v>OVOS</c:v>
                </c:pt>
                <c:pt idx="13">
                  <c:v>ALGODÃO</c:v>
                </c:pt>
                <c:pt idx="14">
                  <c:v>SUÍNOS</c:v>
                </c:pt>
                <c:pt idx="15">
                  <c:v>CAFÉ</c:v>
                </c:pt>
                <c:pt idx="16">
                  <c:v>LEITE</c:v>
                </c:pt>
                <c:pt idx="17">
                  <c:v>FRANGOS</c:v>
                </c:pt>
                <c:pt idx="18">
                  <c:v>CANA-DE-AÇÚCAR</c:v>
                </c:pt>
                <c:pt idx="19">
                  <c:v>BOVINOS</c:v>
                </c:pt>
                <c:pt idx="20">
                  <c:v>MILHO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101.907</c:v>
                </c:pt>
                <c:pt idx="1">
                  <c:v>3468.2109</c:v>
                </c:pt>
                <c:pt idx="2">
                  <c:v>3756.5207</c:v>
                </c:pt>
                <c:pt idx="3">
                  <c:v>6440.84</c:v>
                </c:pt>
                <c:pt idx="4">
                  <c:v>9980.6288999999997</c:v>
                </c:pt>
                <c:pt idx="5">
                  <c:v>15623.015299999999</c:v>
                </c:pt>
                <c:pt idx="6">
                  <c:v>16055.615299999999</c:v>
                </c:pt>
                <c:pt idx="7">
                  <c:v>17271.753100000002</c:v>
                </c:pt>
                <c:pt idx="8">
                  <c:v>17470.398499999999</c:v>
                </c:pt>
                <c:pt idx="9">
                  <c:v>18048.139800000001</c:v>
                </c:pt>
                <c:pt idx="10">
                  <c:v>18925.389800000001</c:v>
                </c:pt>
                <c:pt idx="11">
                  <c:v>21368.3609</c:v>
                </c:pt>
                <c:pt idx="12">
                  <c:v>23304.651900000001</c:v>
                </c:pt>
                <c:pt idx="13">
                  <c:v>30947.175200000001</c:v>
                </c:pt>
                <c:pt idx="14">
                  <c:v>33803.397499999999</c:v>
                </c:pt>
                <c:pt idx="15">
                  <c:v>51482.506600000001</c:v>
                </c:pt>
                <c:pt idx="16">
                  <c:v>60703.710899999998</c:v>
                </c:pt>
                <c:pt idx="17">
                  <c:v>88032.134699999995</c:v>
                </c:pt>
                <c:pt idx="18">
                  <c:v>106630.4237</c:v>
                </c:pt>
                <c:pt idx="19">
                  <c:v>137964.97500000001</c:v>
                </c:pt>
                <c:pt idx="20">
                  <c:v>152066.41810000001</c:v>
                </c:pt>
                <c:pt idx="21">
                  <c:v>345911.01510000002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2023-05.xlsx]DINÂMICA!RankingUF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SE</c:v>
                </c:pt>
                <c:pt idx="8">
                  <c:v>RJ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MA</c:v>
                </c:pt>
                <c:pt idx="14">
                  <c:v>ES</c:v>
                </c:pt>
                <c:pt idx="15">
                  <c:v>TO</c:v>
                </c:pt>
                <c:pt idx="16">
                  <c:v>RO</c:v>
                </c:pt>
                <c:pt idx="17">
                  <c:v>PA</c:v>
                </c:pt>
                <c:pt idx="18">
                  <c:v>BA</c:v>
                </c:pt>
                <c:pt idx="19">
                  <c:v>SC</c:v>
                </c:pt>
                <c:pt idx="20">
                  <c:v>MS</c:v>
                </c:pt>
                <c:pt idx="21">
                  <c:v>RS</c:v>
                </c:pt>
                <c:pt idx="22">
                  <c:v>GO</c:v>
                </c:pt>
                <c:pt idx="23">
                  <c:v>MG</c:v>
                </c:pt>
                <c:pt idx="24">
                  <c:v>SP</c:v>
                </c:pt>
                <c:pt idx="25">
                  <c:v>PR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243.80710000000002</c:v>
                </c:pt>
                <c:pt idx="1">
                  <c:v>1569.9665</c:v>
                </c:pt>
                <c:pt idx="2">
                  <c:v>1770.2307000000001</c:v>
                </c:pt>
                <c:pt idx="3">
                  <c:v>2172.4023999999999</c:v>
                </c:pt>
                <c:pt idx="4">
                  <c:v>2576.8132999999998</c:v>
                </c:pt>
                <c:pt idx="5">
                  <c:v>2640.7527</c:v>
                </c:pt>
                <c:pt idx="6">
                  <c:v>2872.3404</c:v>
                </c:pt>
                <c:pt idx="7">
                  <c:v>3903.0950999999995</c:v>
                </c:pt>
                <c:pt idx="8">
                  <c:v>4080.1938</c:v>
                </c:pt>
                <c:pt idx="9">
                  <c:v>5195.2404000000006</c:v>
                </c:pt>
                <c:pt idx="10">
                  <c:v>6015.7757000000001</c:v>
                </c:pt>
                <c:pt idx="11">
                  <c:v>10359.7459</c:v>
                </c:pt>
                <c:pt idx="12">
                  <c:v>13386.2428</c:v>
                </c:pt>
                <c:pt idx="13">
                  <c:v>17030.902100000003</c:v>
                </c:pt>
                <c:pt idx="14">
                  <c:v>17314.616099999999</c:v>
                </c:pt>
                <c:pt idx="15">
                  <c:v>18844.131500000003</c:v>
                </c:pt>
                <c:pt idx="16">
                  <c:v>21099.626500000002</c:v>
                </c:pt>
                <c:pt idx="17">
                  <c:v>27167.188599999998</c:v>
                </c:pt>
                <c:pt idx="18">
                  <c:v>46464.099599999994</c:v>
                </c:pt>
                <c:pt idx="19">
                  <c:v>47881.833900000012</c:v>
                </c:pt>
                <c:pt idx="20">
                  <c:v>72551.425400000007</c:v>
                </c:pt>
                <c:pt idx="21">
                  <c:v>91951.589700000011</c:v>
                </c:pt>
                <c:pt idx="22">
                  <c:v>97540.796200000012</c:v>
                </c:pt>
                <c:pt idx="23">
                  <c:v>126259.86410000001</c:v>
                </c:pt>
                <c:pt idx="24">
                  <c:v>142021.64749999999</c:v>
                </c:pt>
                <c:pt idx="25">
                  <c:v>151541.69959999999</c:v>
                </c:pt>
                <c:pt idx="26">
                  <c:v>195201.06219999999</c:v>
                </c:pt>
                <c:pt idx="27">
                  <c:v>1179357.1889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2023-05.xlsx]DINÂMICA!TipoProduto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661866041896362"/>
                  <c:h val="0.35072254141722581"/>
                </c:manualLayout>
              </c15:layout>
            </c:ext>
          </c:extLst>
        </c:dLbl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61866041896362"/>
                      <c:h val="0.350722541417225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CD-417F-890B-78CE781EFD14}"/>
                </c:ext>
              </c:extLst>
            </c:dLbl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835548.31889999995</c:v>
                </c:pt>
                <c:pt idx="1">
                  <c:v>343808.87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png"/><Relationship Id="rId18" Type="http://schemas.openxmlformats.org/officeDocument/2006/relationships/image" Target="../media/image15.svg"/><Relationship Id="rId26" Type="http://schemas.openxmlformats.org/officeDocument/2006/relationships/chart" Target="../charts/chart7.xml"/><Relationship Id="rId39" Type="http://schemas.openxmlformats.org/officeDocument/2006/relationships/chart" Target="../charts/chart20.xml"/><Relationship Id="rId21" Type="http://schemas.openxmlformats.org/officeDocument/2006/relationships/image" Target="../media/image17.svg"/><Relationship Id="rId34" Type="http://schemas.openxmlformats.org/officeDocument/2006/relationships/chart" Target="../charts/chart15.xml"/><Relationship Id="rId42" Type="http://schemas.openxmlformats.org/officeDocument/2006/relationships/chart" Target="../charts/chart23.xml"/><Relationship Id="rId47" Type="http://schemas.openxmlformats.org/officeDocument/2006/relationships/chart" Target="../charts/chart28.xml"/><Relationship Id="rId50" Type="http://schemas.openxmlformats.org/officeDocument/2006/relationships/chart" Target="../charts/chart3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9" Type="http://schemas.openxmlformats.org/officeDocument/2006/relationships/chart" Target="../charts/chart10.xml"/><Relationship Id="rId11" Type="http://schemas.openxmlformats.org/officeDocument/2006/relationships/image" Target="../media/image5.png"/><Relationship Id="rId24" Type="http://schemas.openxmlformats.org/officeDocument/2006/relationships/chart" Target="../charts/chart5.xml"/><Relationship Id="rId32" Type="http://schemas.openxmlformats.org/officeDocument/2006/relationships/chart" Target="../charts/chart13.xml"/><Relationship Id="rId37" Type="http://schemas.openxmlformats.org/officeDocument/2006/relationships/chart" Target="../charts/chart18.xml"/><Relationship Id="rId40" Type="http://schemas.openxmlformats.org/officeDocument/2006/relationships/chart" Target="../charts/chart21.xml"/><Relationship Id="rId45" Type="http://schemas.openxmlformats.org/officeDocument/2006/relationships/chart" Target="../charts/chart26.xml"/><Relationship Id="rId5" Type="http://schemas.openxmlformats.org/officeDocument/2006/relationships/chart" Target="../charts/chart2.xml"/><Relationship Id="rId15" Type="http://schemas.openxmlformats.org/officeDocument/2006/relationships/image" Target="../media/image7.png"/><Relationship Id="rId23" Type="http://schemas.openxmlformats.org/officeDocument/2006/relationships/image" Target="../media/image18.svg"/><Relationship Id="rId28" Type="http://schemas.openxmlformats.org/officeDocument/2006/relationships/chart" Target="../charts/chart9.xml"/><Relationship Id="rId36" Type="http://schemas.openxmlformats.org/officeDocument/2006/relationships/chart" Target="../charts/chart17.xml"/><Relationship Id="rId49" Type="http://schemas.openxmlformats.org/officeDocument/2006/relationships/chart" Target="../charts/chart30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2.xml"/><Relationship Id="rId44" Type="http://schemas.openxmlformats.org/officeDocument/2006/relationships/chart" Target="../charts/chart25.xml"/><Relationship Id="rId4" Type="http://schemas.openxmlformats.org/officeDocument/2006/relationships/chart" Target="../charts/chart1.xml"/><Relationship Id="rId9" Type="http://schemas.openxmlformats.org/officeDocument/2006/relationships/image" Target="../media/image4.png"/><Relationship Id="rId14" Type="http://schemas.openxmlformats.org/officeDocument/2006/relationships/image" Target="../media/image11.svg"/><Relationship Id="rId22" Type="http://schemas.openxmlformats.org/officeDocument/2006/relationships/image" Target="../media/image10.png"/><Relationship Id="rId27" Type="http://schemas.openxmlformats.org/officeDocument/2006/relationships/chart" Target="../charts/chart8.xml"/><Relationship Id="rId30" Type="http://schemas.openxmlformats.org/officeDocument/2006/relationships/chart" Target="../charts/chart11.xml"/><Relationship Id="rId35" Type="http://schemas.openxmlformats.org/officeDocument/2006/relationships/chart" Target="../charts/chart16.xml"/><Relationship Id="rId43" Type="http://schemas.openxmlformats.org/officeDocument/2006/relationships/chart" Target="../charts/chart24.xml"/><Relationship Id="rId48" Type="http://schemas.openxmlformats.org/officeDocument/2006/relationships/chart" Target="../charts/chart29.xml"/><Relationship Id="rId8" Type="http://schemas.openxmlformats.org/officeDocument/2006/relationships/image" Target="../media/image5.svg"/><Relationship Id="rId51" Type="http://schemas.openxmlformats.org/officeDocument/2006/relationships/chart" Target="../charts/chart32.xml"/><Relationship Id="rId3" Type="http://schemas.openxmlformats.org/officeDocument/2006/relationships/image" Target="../media/image3.svg"/><Relationship Id="rId12" Type="http://schemas.openxmlformats.org/officeDocument/2006/relationships/image" Target="../media/image9.svg"/><Relationship Id="rId17" Type="http://schemas.openxmlformats.org/officeDocument/2006/relationships/image" Target="../media/image8.png"/><Relationship Id="rId25" Type="http://schemas.openxmlformats.org/officeDocument/2006/relationships/chart" Target="../charts/chart6.xml"/><Relationship Id="rId33" Type="http://schemas.openxmlformats.org/officeDocument/2006/relationships/chart" Target="../charts/chart14.xml"/><Relationship Id="rId38" Type="http://schemas.openxmlformats.org/officeDocument/2006/relationships/chart" Target="../charts/chart19.xml"/><Relationship Id="rId46" Type="http://schemas.openxmlformats.org/officeDocument/2006/relationships/chart" Target="../charts/chart27.xml"/><Relationship Id="rId20" Type="http://schemas.openxmlformats.org/officeDocument/2006/relationships/image" Target="../media/image9.png"/><Relationship Id="rId41" Type="http://schemas.openxmlformats.org/officeDocument/2006/relationships/chart" Target="../charts/chart22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2023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1.179.357,19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1.179.357,19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2,62%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23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1.179.357,19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4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1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maio/2023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CGPOP/DAEP/SPA/MAPA.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an\Documents\CURSOS\EXCEL\DOCTOR\1%20DESAFIO\VENDAS\Aula%201\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ana Teles Bastos" refreshedDate="45090.458961921293" createdVersion="7" refreshedVersion="6" minRefreshableVersion="3" recordCount="2745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3" count="12">
        <n v="2018"/>
        <n v="2019"/>
        <n v="2020"/>
        <n v="2021"/>
        <n v="2022"/>
        <n v="2023"/>
        <n v="2015" u="1"/>
        <n v="2013" u="1"/>
        <n v="2016" u="1"/>
        <n v="2014" u="1"/>
        <n v="2012" u="1"/>
        <n v="2017" u="1"/>
      </sharedItems>
    </cacheField>
    <cacheField name="Valor" numFmtId="164">
      <sharedItems containsSemiMixedTypes="0" containsString="0" containsNumber="1" minValue="3466.4533999999999" maxValue="370715382828.86298"/>
    </cacheField>
    <cacheField name="milhões R$" numFmtId="164">
      <sharedItems containsSemiMixedTypes="0" containsString="0" containsNumber="1" minValue="3.5000000000000001E-3" maxValue="370715.38280000002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5">
  <r>
    <x v="0"/>
    <x v="0"/>
    <x v="0"/>
    <n v="83907014.721000001"/>
    <n v="83.906999999999996"/>
    <x v="0"/>
    <x v="0"/>
    <s v="NORTE"/>
  </r>
  <r>
    <x v="0"/>
    <x v="0"/>
    <x v="1"/>
    <n v="94987816.291999996"/>
    <n v="94.987799999999993"/>
    <x v="0"/>
    <x v="0"/>
    <s v="NORTE"/>
  </r>
  <r>
    <x v="0"/>
    <x v="0"/>
    <x v="2"/>
    <n v="131140112.572"/>
    <n v="131.14009999999999"/>
    <x v="0"/>
    <x v="0"/>
    <s v="NORTE"/>
  </r>
  <r>
    <x v="0"/>
    <x v="0"/>
    <x v="3"/>
    <n v="135135839.51910001"/>
    <n v="135.13579999999999"/>
    <x v="0"/>
    <x v="0"/>
    <s v="NORTE"/>
  </r>
  <r>
    <x v="0"/>
    <x v="0"/>
    <x v="4"/>
    <n v="156768611.2766"/>
    <n v="156.76859999999999"/>
    <x v="0"/>
    <x v="0"/>
    <s v="NORTE"/>
  </r>
  <r>
    <x v="0"/>
    <x v="0"/>
    <x v="5"/>
    <n v="143403854.20840001"/>
    <n v="143.40389999999999"/>
    <x v="0"/>
    <x v="0"/>
    <s v="NORTE"/>
  </r>
  <r>
    <x v="1"/>
    <x v="0"/>
    <x v="1"/>
    <n v="66943794.339100003"/>
    <n v="66.943799999999996"/>
    <x v="0"/>
    <x v="1"/>
    <s v="NORTE"/>
  </r>
  <r>
    <x v="2"/>
    <x v="0"/>
    <x v="0"/>
    <n v="45106386.686399996"/>
    <n v="45.106400000000001"/>
    <x v="0"/>
    <x v="2"/>
    <s v="NORTE"/>
  </r>
  <r>
    <x v="2"/>
    <x v="0"/>
    <x v="1"/>
    <n v="64165582.827"/>
    <n v="64.165599999999998"/>
    <x v="0"/>
    <x v="2"/>
    <s v="NORTE"/>
  </r>
  <r>
    <x v="2"/>
    <x v="0"/>
    <x v="2"/>
    <n v="103517441.847"/>
    <n v="103.51739999999999"/>
    <x v="0"/>
    <x v="2"/>
    <s v="NORTE"/>
  </r>
  <r>
    <x v="2"/>
    <x v="0"/>
    <x v="3"/>
    <n v="117177434.12010001"/>
    <n v="117.17740000000001"/>
    <x v="0"/>
    <x v="2"/>
    <s v="NORTE"/>
  </r>
  <r>
    <x v="2"/>
    <x v="0"/>
    <x v="4"/>
    <n v="113511381.1841"/>
    <n v="113.51139999999999"/>
    <x v="0"/>
    <x v="2"/>
    <s v="NORTE"/>
  </r>
  <r>
    <x v="2"/>
    <x v="0"/>
    <x v="5"/>
    <n v="123629405.1851"/>
    <n v="123.6294"/>
    <x v="0"/>
    <x v="2"/>
    <s v="NORTE"/>
  </r>
  <r>
    <x v="3"/>
    <x v="0"/>
    <x v="0"/>
    <n v="397662021.51380002"/>
    <n v="397.66199999999998"/>
    <x v="0"/>
    <x v="3"/>
    <s v="NORDESTE"/>
  </r>
  <r>
    <x v="3"/>
    <x v="0"/>
    <x v="1"/>
    <n v="376834035.49620003"/>
    <n v="376.834"/>
    <x v="0"/>
    <x v="3"/>
    <s v="NORDESTE"/>
  </r>
  <r>
    <x v="3"/>
    <x v="0"/>
    <x v="2"/>
    <n v="416238946.29180002"/>
    <n v="416.2389"/>
    <x v="0"/>
    <x v="3"/>
    <s v="NORDESTE"/>
  </r>
  <r>
    <x v="3"/>
    <x v="0"/>
    <x v="3"/>
    <n v="460783903.55739999"/>
    <n v="460.78390000000002"/>
    <x v="0"/>
    <x v="3"/>
    <s v="NORDESTE"/>
  </r>
  <r>
    <x v="3"/>
    <x v="0"/>
    <x v="4"/>
    <n v="747595527.45350003"/>
    <n v="747.59550000000002"/>
    <x v="0"/>
    <x v="3"/>
    <s v="NORDESTE"/>
  </r>
  <r>
    <x v="3"/>
    <x v="0"/>
    <x v="5"/>
    <n v="574654575.19749999"/>
    <n v="574.65459999999996"/>
    <x v="0"/>
    <x v="3"/>
    <s v="NORDESTE"/>
  </r>
  <r>
    <x v="4"/>
    <x v="0"/>
    <x v="0"/>
    <n v="122100571.2414"/>
    <n v="122.1006"/>
    <x v="0"/>
    <x v="4"/>
    <s v="NORDESTE"/>
  </r>
  <r>
    <x v="4"/>
    <x v="0"/>
    <x v="1"/>
    <n v="210612425.70910001"/>
    <n v="210.61240000000001"/>
    <x v="0"/>
    <x v="4"/>
    <s v="NORDESTE"/>
  </r>
  <r>
    <x v="4"/>
    <x v="0"/>
    <x v="2"/>
    <n v="258992428.06690001"/>
    <n v="258.99239999999998"/>
    <x v="0"/>
    <x v="4"/>
    <s v="NORDESTE"/>
  </r>
  <r>
    <x v="4"/>
    <x v="0"/>
    <x v="3"/>
    <n v="206816568.28330001"/>
    <n v="206.81659999999999"/>
    <x v="0"/>
    <x v="4"/>
    <s v="NORDESTE"/>
  </r>
  <r>
    <x v="4"/>
    <x v="0"/>
    <x v="4"/>
    <n v="351467043.92940003"/>
    <n v="351.46699999999998"/>
    <x v="0"/>
    <x v="4"/>
    <s v="NORDESTE"/>
  </r>
  <r>
    <x v="4"/>
    <x v="0"/>
    <x v="5"/>
    <n v="285768550.05299997"/>
    <n v="285.76859999999999"/>
    <x v="0"/>
    <x v="4"/>
    <s v="NORDESTE"/>
  </r>
  <r>
    <x v="5"/>
    <x v="0"/>
    <x v="0"/>
    <n v="3269104.4696"/>
    <n v="3.2690999999999999"/>
    <x v="0"/>
    <x v="5"/>
    <s v="NORDESTE"/>
  </r>
  <r>
    <x v="5"/>
    <x v="0"/>
    <x v="1"/>
    <n v="2713937.6083"/>
    <n v="2.7139000000000002"/>
    <x v="0"/>
    <x v="5"/>
    <s v="NORDESTE"/>
  </r>
  <r>
    <x v="5"/>
    <x v="0"/>
    <x v="2"/>
    <n v="8139731.1251999997"/>
    <n v="8.1396999999999995"/>
    <x v="0"/>
    <x v="5"/>
    <s v="NORDESTE"/>
  </r>
  <r>
    <x v="5"/>
    <x v="0"/>
    <x v="3"/>
    <n v="27264248.324000001"/>
    <n v="27.264199999999999"/>
    <x v="0"/>
    <x v="5"/>
    <s v="NORDESTE"/>
  </r>
  <r>
    <x v="5"/>
    <x v="0"/>
    <x v="4"/>
    <n v="18289671.3156"/>
    <n v="18.2897"/>
    <x v="0"/>
    <x v="5"/>
    <s v="NORDESTE"/>
  </r>
  <r>
    <x v="5"/>
    <x v="0"/>
    <x v="5"/>
    <n v="16626533.8213"/>
    <n v="16.6265"/>
    <x v="0"/>
    <x v="5"/>
    <s v="NORDESTE"/>
  </r>
  <r>
    <x v="6"/>
    <x v="0"/>
    <x v="0"/>
    <n v="5448507.4494000003"/>
    <n v="5.4485000000000001"/>
    <x v="0"/>
    <x v="6"/>
    <s v="NORDESTE"/>
  </r>
  <r>
    <x v="6"/>
    <x v="0"/>
    <x v="1"/>
    <n v="3618583.4778"/>
    <n v="3.6185999999999998"/>
    <x v="0"/>
    <x v="6"/>
    <s v="NORDESTE"/>
  </r>
  <r>
    <x v="6"/>
    <x v="0"/>
    <x v="2"/>
    <n v="3617658.2777999998"/>
    <n v="3.6177000000000001"/>
    <x v="0"/>
    <x v="6"/>
    <s v="NORDESTE"/>
  </r>
  <r>
    <x v="6"/>
    <x v="0"/>
    <x v="3"/>
    <n v="4741608.4041999998"/>
    <n v="4.7416"/>
    <x v="0"/>
    <x v="6"/>
    <s v="NORDESTE"/>
  </r>
  <r>
    <x v="6"/>
    <x v="0"/>
    <x v="4"/>
    <n v="5225620.3759000003"/>
    <n v="5.2256"/>
    <x v="0"/>
    <x v="6"/>
    <s v="NORDESTE"/>
  </r>
  <r>
    <x v="6"/>
    <x v="0"/>
    <x v="5"/>
    <n v="5195791.8191"/>
    <n v="5.1958000000000002"/>
    <x v="0"/>
    <x v="6"/>
    <s v="NORDESTE"/>
  </r>
  <r>
    <x v="7"/>
    <x v="0"/>
    <x v="0"/>
    <n v="2179402.9797999999"/>
    <n v="2.1793999999999998"/>
    <x v="0"/>
    <x v="7"/>
    <s v="NORDESTE"/>
  </r>
  <r>
    <x v="7"/>
    <x v="0"/>
    <x v="1"/>
    <n v="1809291.7389"/>
    <n v="1.8092999999999999"/>
    <x v="0"/>
    <x v="7"/>
    <s v="NORDESTE"/>
  </r>
  <r>
    <x v="7"/>
    <x v="0"/>
    <x v="2"/>
    <n v="9948560.2641000003"/>
    <n v="9.9486000000000008"/>
    <x v="0"/>
    <x v="7"/>
    <s v="NORDESTE"/>
  </r>
  <r>
    <x v="7"/>
    <x v="0"/>
    <x v="3"/>
    <n v="7112412.6063000001"/>
    <n v="7.1124000000000001"/>
    <x v="0"/>
    <x v="7"/>
    <s v="NORDESTE"/>
  </r>
  <r>
    <x v="7"/>
    <x v="0"/>
    <x v="4"/>
    <n v="5225620.3759000003"/>
    <n v="5.2256"/>
    <x v="0"/>
    <x v="7"/>
    <s v="NORDESTE"/>
  </r>
  <r>
    <x v="7"/>
    <x v="0"/>
    <x v="5"/>
    <n v="3117475.0915000001"/>
    <n v="3.1175000000000002"/>
    <x v="0"/>
    <x v="7"/>
    <s v="NORDESTE"/>
  </r>
  <r>
    <x v="8"/>
    <x v="0"/>
    <x v="2"/>
    <n v="4522072.8472999996"/>
    <n v="4.5221"/>
    <x v="0"/>
    <x v="8"/>
    <s v="NORDESTE"/>
  </r>
  <r>
    <x v="8"/>
    <x v="0"/>
    <x v="3"/>
    <n v="9483216.8083999995"/>
    <n v="9.4832000000000001"/>
    <x v="0"/>
    <x v="8"/>
    <s v="NORDESTE"/>
  </r>
  <r>
    <x v="8"/>
    <x v="0"/>
    <x v="4"/>
    <n v="3919215.2818999998"/>
    <n v="3.9192"/>
    <x v="0"/>
    <x v="8"/>
    <s v="NORDESTE"/>
  </r>
  <r>
    <x v="9"/>
    <x v="0"/>
    <x v="0"/>
    <n v="5351283928.3282003"/>
    <n v="5351.2839000000004"/>
    <x v="0"/>
    <x v="9"/>
    <s v="NORDESTE"/>
  </r>
  <r>
    <x v="9"/>
    <x v="0"/>
    <x v="1"/>
    <n v="5503070514.6646996"/>
    <n v="5503.0704999999998"/>
    <x v="0"/>
    <x v="9"/>
    <s v="NORDESTE"/>
  </r>
  <r>
    <x v="9"/>
    <x v="0"/>
    <x v="2"/>
    <n v="5556951968.4792995"/>
    <n v="5556.9520000000002"/>
    <x v="0"/>
    <x v="9"/>
    <s v="NORDESTE"/>
  </r>
  <r>
    <x v="9"/>
    <x v="0"/>
    <x v="3"/>
    <n v="6124208119.3920002"/>
    <n v="6124.2080999999998"/>
    <x v="0"/>
    <x v="9"/>
    <s v="NORDESTE"/>
  </r>
  <r>
    <x v="9"/>
    <x v="0"/>
    <x v="4"/>
    <n v="6311651490.8213997"/>
    <n v="6311.6514999999999"/>
    <x v="0"/>
    <x v="9"/>
    <s v="NORDESTE"/>
  </r>
  <r>
    <x v="9"/>
    <x v="0"/>
    <x v="5"/>
    <n v="6114820507.4260998"/>
    <n v="6114.8204999999998"/>
    <x v="0"/>
    <x v="9"/>
    <s v="NORDESTE"/>
  </r>
  <r>
    <x v="10"/>
    <x v="0"/>
    <x v="0"/>
    <n v="464892339.69120002"/>
    <n v="464.89229999999998"/>
    <x v="0"/>
    <x v="10"/>
    <s v="SUDESTE"/>
  </r>
  <r>
    <x v="10"/>
    <x v="0"/>
    <x v="1"/>
    <n v="651238070.94959998"/>
    <n v="651.23810000000003"/>
    <x v="0"/>
    <x v="10"/>
    <s v="SUDESTE"/>
  </r>
  <r>
    <x v="10"/>
    <x v="0"/>
    <x v="2"/>
    <n v="604897131.30569994"/>
    <n v="604.89710000000002"/>
    <x v="0"/>
    <x v="10"/>
    <s v="SUDESTE"/>
  </r>
  <r>
    <x v="10"/>
    <x v="0"/>
    <x v="3"/>
    <n v="583547447.02419996"/>
    <n v="583.54740000000004"/>
    <x v="0"/>
    <x v="10"/>
    <s v="SUDESTE"/>
  </r>
  <r>
    <x v="10"/>
    <x v="0"/>
    <x v="4"/>
    <n v="594108006.06560004"/>
    <n v="594.10799999999995"/>
    <x v="0"/>
    <x v="10"/>
    <s v="SUDESTE"/>
  </r>
  <r>
    <x v="10"/>
    <x v="0"/>
    <x v="5"/>
    <n v="505548472.6728"/>
    <n v="505.54849999999999"/>
    <x v="0"/>
    <x v="10"/>
    <s v="SUDESTE"/>
  </r>
  <r>
    <x v="11"/>
    <x v="0"/>
    <x v="0"/>
    <n v="91070622.819399998"/>
    <n v="91.070599999999999"/>
    <x v="0"/>
    <x v="11"/>
    <s v="SUDESTE"/>
  </r>
  <r>
    <x v="11"/>
    <x v="0"/>
    <x v="1"/>
    <n v="145056822.16350001"/>
    <n v="145.05680000000001"/>
    <x v="0"/>
    <x v="11"/>
    <s v="SUDESTE"/>
  </r>
  <r>
    <x v="11"/>
    <x v="0"/>
    <x v="2"/>
    <n v="155464253.56060001"/>
    <n v="155.46430000000001"/>
    <x v="0"/>
    <x v="11"/>
    <s v="SUDESTE"/>
  </r>
  <r>
    <x v="11"/>
    <x v="0"/>
    <x v="3"/>
    <n v="83646595.519099995"/>
    <n v="83.646600000000007"/>
    <x v="0"/>
    <x v="11"/>
    <s v="SUDESTE"/>
  </r>
  <r>
    <x v="11"/>
    <x v="0"/>
    <x v="4"/>
    <n v="171016798.38569999"/>
    <n v="171.01679999999999"/>
    <x v="0"/>
    <x v="11"/>
    <s v="SUDESTE"/>
  </r>
  <r>
    <x v="11"/>
    <x v="0"/>
    <x v="5"/>
    <n v="232598702.49489999"/>
    <n v="232.59870000000001"/>
    <x v="0"/>
    <x v="11"/>
    <s v="SUDESTE"/>
  </r>
  <r>
    <x v="12"/>
    <x v="0"/>
    <x v="1"/>
    <n v="7237166.9556"/>
    <n v="7.2371999999999996"/>
    <x v="0"/>
    <x v="12"/>
    <s v="SUL"/>
  </r>
  <r>
    <x v="12"/>
    <x v="0"/>
    <x v="2"/>
    <n v="11757389.403000001"/>
    <n v="11.757400000000001"/>
    <x v="0"/>
    <x v="12"/>
    <s v="SUL"/>
  </r>
  <r>
    <x v="12"/>
    <x v="0"/>
    <x v="3"/>
    <n v="10668618.909399999"/>
    <n v="10.6686"/>
    <x v="0"/>
    <x v="12"/>
    <s v="SUL"/>
  </r>
  <r>
    <x v="12"/>
    <x v="0"/>
    <x v="4"/>
    <n v="18289671.3156"/>
    <n v="18.2897"/>
    <x v="0"/>
    <x v="12"/>
    <s v="SUL"/>
  </r>
  <r>
    <x v="12"/>
    <x v="0"/>
    <x v="5"/>
    <n v="17665692.1851"/>
    <n v="17.665700000000001"/>
    <x v="0"/>
    <x v="12"/>
    <s v="SUL"/>
  </r>
  <r>
    <x v="13"/>
    <x v="0"/>
    <x v="0"/>
    <n v="604957167.43340003"/>
    <n v="604.95719999999994"/>
    <x v="0"/>
    <x v="13"/>
    <s v="CENTRO-OESTE"/>
  </r>
  <r>
    <x v="13"/>
    <x v="0"/>
    <x v="1"/>
    <n v="602124488.29330003"/>
    <n v="602.12450000000001"/>
    <x v="0"/>
    <x v="13"/>
    <s v="CENTRO-OESTE"/>
  </r>
  <r>
    <x v="13"/>
    <x v="0"/>
    <x v="2"/>
    <n v="512366050.92949998"/>
    <n v="512.36609999999996"/>
    <x v="0"/>
    <x v="13"/>
    <s v="CENTRO-OESTE"/>
  </r>
  <r>
    <x v="13"/>
    <x v="0"/>
    <x v="3"/>
    <n v="521918756.01849997"/>
    <n v="521.91880000000003"/>
    <x v="0"/>
    <x v="13"/>
    <s v="CENTRO-OESTE"/>
  </r>
  <r>
    <x v="13"/>
    <x v="0"/>
    <x v="4"/>
    <n v="713746668.84650004"/>
    <n v="713.74670000000003"/>
    <x v="0"/>
    <x v="13"/>
    <s v="CENTRO-OESTE"/>
  </r>
  <r>
    <x v="13"/>
    <x v="0"/>
    <x v="5"/>
    <n v="607584606.25750005"/>
    <n v="607.58460000000002"/>
    <x v="0"/>
    <x v="13"/>
    <s v="CENTRO-OESTE"/>
  </r>
  <r>
    <x v="14"/>
    <x v="0"/>
    <x v="0"/>
    <n v="13732935588.082701"/>
    <n v="13732.935600000001"/>
    <x v="0"/>
    <x v="14"/>
    <s v="CENTRO-OESTE"/>
  </r>
  <r>
    <x v="14"/>
    <x v="0"/>
    <x v="1"/>
    <n v="15891078082.593901"/>
    <n v="15891.078100000001"/>
    <x v="0"/>
    <x v="14"/>
    <s v="CENTRO-OESTE"/>
  </r>
  <r>
    <x v="14"/>
    <x v="0"/>
    <x v="2"/>
    <n v="18282623929.177502"/>
    <n v="18282.623899999999"/>
    <x v="0"/>
    <x v="14"/>
    <s v="CENTRO-OESTE"/>
  </r>
  <r>
    <x v="14"/>
    <x v="0"/>
    <x v="3"/>
    <n v="19182218277.006401"/>
    <n v="19182.2183"/>
    <x v="0"/>
    <x v="14"/>
    <s v="CENTRO-OESTE"/>
  </r>
  <r>
    <x v="14"/>
    <x v="0"/>
    <x v="4"/>
    <n v="23631510914.9902"/>
    <n v="23631.510900000001"/>
    <x v="0"/>
    <x v="14"/>
    <s v="CENTRO-OESTE"/>
  </r>
  <r>
    <x v="14"/>
    <x v="0"/>
    <x v="5"/>
    <n v="20530764165.4501"/>
    <n v="20530.764200000001"/>
    <x v="0"/>
    <x v="14"/>
    <s v="CENTRO-OESTE"/>
  </r>
  <r>
    <x v="15"/>
    <x v="0"/>
    <x v="0"/>
    <n v="581860013.11530006"/>
    <n v="581.86"/>
    <x v="0"/>
    <x v="15"/>
    <s v="CENTRO-OESTE"/>
  </r>
  <r>
    <x v="15"/>
    <x v="0"/>
    <x v="1"/>
    <n v="629394594.02989995"/>
    <n v="629.39459999999997"/>
    <x v="0"/>
    <x v="15"/>
    <s v="CENTRO-OESTE"/>
  </r>
  <r>
    <x v="15"/>
    <x v="0"/>
    <x v="2"/>
    <n v="556166632.08870006"/>
    <n v="556.16660000000002"/>
    <x v="0"/>
    <x v="15"/>
    <s v="CENTRO-OESTE"/>
  </r>
  <r>
    <x v="15"/>
    <x v="0"/>
    <x v="3"/>
    <n v="570281938.50170004"/>
    <n v="570.28189999999995"/>
    <x v="0"/>
    <x v="15"/>
    <s v="CENTRO-OESTE"/>
  </r>
  <r>
    <x v="15"/>
    <x v="0"/>
    <x v="4"/>
    <n v="664078639.51380002"/>
    <n v="664.07860000000005"/>
    <x v="0"/>
    <x v="15"/>
    <s v="CENTRO-OESTE"/>
  </r>
  <r>
    <x v="15"/>
    <x v="0"/>
    <x v="5"/>
    <n v="524332332.45060003"/>
    <n v="524.33230000000003"/>
    <x v="0"/>
    <x v="15"/>
    <s v="CENTRO-OESTE"/>
  </r>
  <r>
    <x v="16"/>
    <x v="0"/>
    <x v="0"/>
    <n v="21857232484.0741"/>
    <n v="21857.232499999998"/>
    <x v="0"/>
    <x v="16"/>
    <s v="BRASIL"/>
  </r>
  <r>
    <x v="16"/>
    <x v="0"/>
    <x v="1"/>
    <n v="25138299420.211899"/>
    <n v="25138.2994"/>
    <x v="0"/>
    <x v="16"/>
    <s v="BRASIL"/>
  </r>
  <r>
    <x v="16"/>
    <x v="0"/>
    <x v="2"/>
    <n v="27146907716.972599"/>
    <n v="27146.9077"/>
    <x v="0"/>
    <x v="16"/>
    <s v="BRASIL"/>
  </r>
  <r>
    <x v="16"/>
    <x v="0"/>
    <x v="3"/>
    <n v="27963635563.636299"/>
    <n v="27963.635600000001"/>
    <x v="0"/>
    <x v="16"/>
    <s v="BRASIL"/>
  </r>
  <r>
    <x v="16"/>
    <x v="0"/>
    <x v="4"/>
    <n v="33366892505.122799"/>
    <n v="33366.892500000002"/>
    <x v="0"/>
    <x v="16"/>
    <s v="BRASIL"/>
  </r>
  <r>
    <x v="16"/>
    <x v="0"/>
    <x v="5"/>
    <n v="30947175233.194698"/>
    <n v="30947.175200000001"/>
    <x v="0"/>
    <x v="16"/>
    <s v="BRASIL"/>
  </r>
  <r>
    <x v="0"/>
    <x v="1"/>
    <x v="0"/>
    <n v="28425.4846"/>
    <n v="2.8400000000000002E-2"/>
    <x v="0"/>
    <x v="0"/>
    <s v="NORTE"/>
  </r>
  <r>
    <x v="0"/>
    <x v="1"/>
    <x v="1"/>
    <n v="410099.91470000002"/>
    <n v="0.41010000000000002"/>
    <x v="0"/>
    <x v="0"/>
    <s v="NORTE"/>
  </r>
  <r>
    <x v="0"/>
    <x v="1"/>
    <x v="2"/>
    <n v="418907.55290000001"/>
    <n v="0.41889999999999999"/>
    <x v="0"/>
    <x v="0"/>
    <s v="NORTE"/>
  </r>
  <r>
    <x v="0"/>
    <x v="1"/>
    <x v="3"/>
    <n v="8105077.1782"/>
    <n v="8.1051000000000002"/>
    <x v="0"/>
    <x v="0"/>
    <s v="NORTE"/>
  </r>
  <r>
    <x v="0"/>
    <x v="1"/>
    <x v="4"/>
    <n v="509972.61300000001"/>
    <n v="0.51"/>
    <x v="0"/>
    <x v="0"/>
    <s v="NORTE"/>
  </r>
  <r>
    <x v="0"/>
    <x v="1"/>
    <x v="5"/>
    <n v="536583.69779999997"/>
    <n v="0.53659999999999997"/>
    <x v="0"/>
    <x v="0"/>
    <s v="NORTE"/>
  </r>
  <r>
    <x v="1"/>
    <x v="1"/>
    <x v="0"/>
    <n v="721296.67299999995"/>
    <n v="0.72130000000000005"/>
    <x v="0"/>
    <x v="1"/>
    <s v="NORTE"/>
  </r>
  <r>
    <x v="1"/>
    <x v="1"/>
    <x v="1"/>
    <n v="865310.8199"/>
    <n v="0.86529999999999996"/>
    <x v="0"/>
    <x v="1"/>
    <s v="NORTE"/>
  </r>
  <r>
    <x v="1"/>
    <x v="1"/>
    <x v="2"/>
    <n v="552405.56420000002"/>
    <n v="0.5524"/>
    <x v="0"/>
    <x v="1"/>
    <s v="NORTE"/>
  </r>
  <r>
    <x v="1"/>
    <x v="1"/>
    <x v="3"/>
    <n v="546309.06949999998"/>
    <n v="0.54630000000000001"/>
    <x v="0"/>
    <x v="1"/>
    <s v="NORTE"/>
  </r>
  <r>
    <x v="1"/>
    <x v="1"/>
    <x v="4"/>
    <n v="469498.59610000002"/>
    <n v="0.46949999999999997"/>
    <x v="0"/>
    <x v="1"/>
    <s v="NORTE"/>
  </r>
  <r>
    <x v="1"/>
    <x v="1"/>
    <x v="5"/>
    <n v="499577.92550000001"/>
    <n v="0.49959999999999999"/>
    <x v="0"/>
    <x v="1"/>
    <s v="NORTE"/>
  </r>
  <r>
    <x v="17"/>
    <x v="1"/>
    <x v="0"/>
    <n v="284254.84649999999"/>
    <n v="0.2843"/>
    <x v="0"/>
    <x v="17"/>
    <s v="NORTE"/>
  </r>
  <r>
    <x v="17"/>
    <x v="1"/>
    <x v="1"/>
    <n v="438806.90870000003"/>
    <n v="0.43880000000000002"/>
    <x v="0"/>
    <x v="17"/>
    <s v="NORTE"/>
  </r>
  <r>
    <x v="17"/>
    <x v="1"/>
    <x v="2"/>
    <n v="478751.489"/>
    <n v="0.4788"/>
    <x v="0"/>
    <x v="17"/>
    <s v="NORTE"/>
  </r>
  <r>
    <x v="17"/>
    <x v="1"/>
    <x v="3"/>
    <n v="479139.9216"/>
    <n v="0.47910000000000003"/>
    <x v="0"/>
    <x v="17"/>
    <s v="NORTE"/>
  </r>
  <r>
    <x v="17"/>
    <x v="1"/>
    <x v="4"/>
    <n v="404740.1691"/>
    <n v="0.4047"/>
    <x v="0"/>
    <x v="17"/>
    <s v="NORTE"/>
  </r>
  <r>
    <x v="17"/>
    <x v="1"/>
    <x v="5"/>
    <n v="471823.59629999998"/>
    <n v="0.4718"/>
    <x v="0"/>
    <x v="17"/>
    <s v="NORTE"/>
  </r>
  <r>
    <x v="2"/>
    <x v="1"/>
    <x v="0"/>
    <n v="3485675.0551999998"/>
    <n v="3.4857"/>
    <x v="0"/>
    <x v="2"/>
    <s v="NORTE"/>
  </r>
  <r>
    <x v="2"/>
    <x v="1"/>
    <x v="1"/>
    <n v="6208912.7079999996"/>
    <n v="6.2088999999999999"/>
    <x v="0"/>
    <x v="2"/>
    <s v="NORTE"/>
  </r>
  <r>
    <x v="2"/>
    <x v="1"/>
    <x v="2"/>
    <n v="5828841.5678000003"/>
    <n v="5.8288000000000002"/>
    <x v="0"/>
    <x v="2"/>
    <s v="NORTE"/>
  </r>
  <r>
    <x v="2"/>
    <x v="1"/>
    <x v="3"/>
    <n v="6058657.1392999999"/>
    <n v="6.0587"/>
    <x v="0"/>
    <x v="2"/>
    <s v="NORTE"/>
  </r>
  <r>
    <x v="2"/>
    <x v="1"/>
    <x v="4"/>
    <n v="6067055.1343999999"/>
    <n v="6.0670999999999999"/>
    <x v="0"/>
    <x v="2"/>
    <s v="NORTE"/>
  </r>
  <r>
    <x v="2"/>
    <x v="1"/>
    <x v="5"/>
    <n v="6952459.4632000001"/>
    <n v="6.9524999999999997"/>
    <x v="0"/>
    <x v="2"/>
    <s v="NORTE"/>
  </r>
  <r>
    <x v="3"/>
    <x v="1"/>
    <x v="3"/>
    <n v="1123963.7413000001"/>
    <n v="1.1240000000000001"/>
    <x v="0"/>
    <x v="3"/>
    <s v="NORDESTE"/>
  </r>
  <r>
    <x v="3"/>
    <x v="1"/>
    <x v="4"/>
    <n v="995660.81590000005"/>
    <n v="0.99570000000000003"/>
    <x v="0"/>
    <x v="3"/>
    <s v="NORDESTE"/>
  </r>
  <r>
    <x v="3"/>
    <x v="1"/>
    <x v="5"/>
    <n v="763244.05279999995"/>
    <n v="0.76319999999999999"/>
    <x v="0"/>
    <x v="3"/>
    <s v="NORDESTE"/>
  </r>
  <r>
    <x v="4"/>
    <x v="1"/>
    <x v="0"/>
    <n v="206084.76370000001"/>
    <n v="0.20610000000000001"/>
    <x v="0"/>
    <x v="4"/>
    <s v="NORDESTE"/>
  </r>
  <r>
    <x v="4"/>
    <x v="1"/>
    <x v="1"/>
    <n v="205049.95730000001"/>
    <n v="0.20499999999999999"/>
    <x v="0"/>
    <x v="4"/>
    <s v="NORDESTE"/>
  </r>
  <r>
    <x v="4"/>
    <x v="1"/>
    <x v="2"/>
    <n v="239375.7445"/>
    <n v="0.2394"/>
    <x v="0"/>
    <x v="4"/>
    <s v="NORDESTE"/>
  </r>
  <r>
    <x v="4"/>
    <x v="1"/>
    <x v="3"/>
    <n v="138816.239"/>
    <n v="0.13880000000000001"/>
    <x v="0"/>
    <x v="4"/>
    <s v="NORDESTE"/>
  </r>
  <r>
    <x v="4"/>
    <x v="1"/>
    <x v="4"/>
    <n v="194275.2812"/>
    <n v="0.1943"/>
    <x v="0"/>
    <x v="4"/>
    <s v="NORDESTE"/>
  </r>
  <r>
    <x v="4"/>
    <x v="1"/>
    <x v="5"/>
    <n v="467197.87479999999"/>
    <n v="0.4672"/>
    <x v="0"/>
    <x v="4"/>
    <s v="NORDESTE"/>
  </r>
  <r>
    <x v="5"/>
    <x v="1"/>
    <x v="0"/>
    <n v="1975571.1832000001"/>
    <n v="1.9756"/>
    <x v="0"/>
    <x v="5"/>
    <s v="NORDESTE"/>
  </r>
  <r>
    <x v="5"/>
    <x v="1"/>
    <x v="1"/>
    <n v="1755227.6348000001"/>
    <n v="1.7552000000000001"/>
    <x v="0"/>
    <x v="5"/>
    <s v="NORDESTE"/>
  </r>
  <r>
    <x v="5"/>
    <x v="1"/>
    <x v="2"/>
    <n v="2766631.2006999999"/>
    <n v="2.7665999999999999"/>
    <x v="0"/>
    <x v="5"/>
    <s v="NORDESTE"/>
  </r>
  <r>
    <x v="5"/>
    <x v="1"/>
    <x v="3"/>
    <n v="2377787.8352000001"/>
    <n v="2.3778000000000001"/>
    <x v="0"/>
    <x v="5"/>
    <s v="NORDESTE"/>
  </r>
  <r>
    <x v="5"/>
    <x v="1"/>
    <x v="4"/>
    <n v="2444630.6211999999"/>
    <n v="2.4445999999999999"/>
    <x v="0"/>
    <x v="5"/>
    <s v="NORDESTE"/>
  </r>
  <r>
    <x v="5"/>
    <x v="1"/>
    <x v="5"/>
    <n v="2368369.4246"/>
    <n v="2.3683999999999998"/>
    <x v="0"/>
    <x v="5"/>
    <s v="NORDESTE"/>
  </r>
  <r>
    <x v="7"/>
    <x v="1"/>
    <x v="0"/>
    <n v="2580313.3054"/>
    <n v="2.5802999999999998"/>
    <x v="0"/>
    <x v="7"/>
    <s v="NORDESTE"/>
  </r>
  <r>
    <x v="7"/>
    <x v="1"/>
    <x v="1"/>
    <n v="1853917.3363000001"/>
    <n v="1.8539000000000001"/>
    <x v="0"/>
    <x v="7"/>
    <s v="NORDESTE"/>
  </r>
  <r>
    <x v="7"/>
    <x v="1"/>
    <x v="2"/>
    <n v="4961978.5680999998"/>
    <n v="4.9619999999999997"/>
    <x v="0"/>
    <x v="7"/>
    <s v="NORDESTE"/>
  </r>
  <r>
    <x v="7"/>
    <x v="1"/>
    <x v="3"/>
    <n v="2138420.8577000001"/>
    <n v="2.1383999999999999"/>
    <x v="0"/>
    <x v="7"/>
    <s v="NORDESTE"/>
  </r>
  <r>
    <x v="7"/>
    <x v="1"/>
    <x v="4"/>
    <n v="5922155.0138999997"/>
    <n v="5.9222000000000001"/>
    <x v="0"/>
    <x v="7"/>
    <s v="NORDESTE"/>
  </r>
  <r>
    <x v="7"/>
    <x v="1"/>
    <x v="5"/>
    <n v="6415434.3254000004"/>
    <n v="6.4154"/>
    <x v="0"/>
    <x v="7"/>
    <s v="NORDESTE"/>
  </r>
  <r>
    <x v="18"/>
    <x v="1"/>
    <x v="0"/>
    <n v="365978.11489999999"/>
    <n v="0.36599999999999999"/>
    <x v="0"/>
    <x v="18"/>
    <s v="NORDESTE"/>
  </r>
  <r>
    <x v="18"/>
    <x v="1"/>
    <x v="1"/>
    <n v="381392.92060000001"/>
    <n v="0.38140000000000002"/>
    <x v="0"/>
    <x v="18"/>
    <s v="NORDESTE"/>
  </r>
  <r>
    <x v="18"/>
    <x v="1"/>
    <x v="2"/>
    <n v="344631.02899999998"/>
    <n v="0.34460000000000002"/>
    <x v="0"/>
    <x v="18"/>
    <s v="NORDESTE"/>
  </r>
  <r>
    <x v="18"/>
    <x v="1"/>
    <x v="3"/>
    <n v="300022.19390000001"/>
    <n v="0.3"/>
    <x v="0"/>
    <x v="18"/>
    <s v="NORDESTE"/>
  </r>
  <r>
    <x v="18"/>
    <x v="1"/>
    <x v="4"/>
    <n v="271175.91330000001"/>
    <n v="0.2712"/>
    <x v="0"/>
    <x v="18"/>
    <s v="NORDESTE"/>
  </r>
  <r>
    <x v="18"/>
    <x v="1"/>
    <x v="5"/>
    <n v="342303.3934"/>
    <n v="0.34229999999999999"/>
    <x v="0"/>
    <x v="18"/>
    <s v="NORDESTE"/>
  </r>
  <r>
    <x v="8"/>
    <x v="1"/>
    <x v="0"/>
    <n v="12901616.8454"/>
    <n v="12.9016"/>
    <x v="0"/>
    <x v="8"/>
    <s v="NORDESTE"/>
  </r>
  <r>
    <x v="8"/>
    <x v="1"/>
    <x v="1"/>
    <n v="22063375.4089"/>
    <n v="22.063400000000001"/>
    <x v="0"/>
    <x v="8"/>
    <s v="NORDESTE"/>
  </r>
  <r>
    <x v="8"/>
    <x v="1"/>
    <x v="2"/>
    <n v="24503790.1523"/>
    <n v="24.503799999999998"/>
    <x v="0"/>
    <x v="8"/>
    <s v="NORDESTE"/>
  </r>
  <r>
    <x v="8"/>
    <x v="1"/>
    <x v="3"/>
    <n v="22385238.0187"/>
    <n v="22.385200000000001"/>
    <x v="0"/>
    <x v="8"/>
    <s v="NORDESTE"/>
  </r>
  <r>
    <x v="8"/>
    <x v="1"/>
    <x v="4"/>
    <n v="18646379.5891"/>
    <n v="18.6464"/>
    <x v="0"/>
    <x v="8"/>
    <s v="NORDESTE"/>
  </r>
  <r>
    <x v="8"/>
    <x v="1"/>
    <x v="5"/>
    <n v="21685382.5438"/>
    <n v="21.685400000000001"/>
    <x v="0"/>
    <x v="8"/>
    <s v="NORDESTE"/>
  </r>
  <r>
    <x v="19"/>
    <x v="1"/>
    <x v="0"/>
    <n v="6789379.9397"/>
    <n v="6.7893999999999997"/>
    <x v="0"/>
    <x v="19"/>
    <s v="NORDESTE"/>
  </r>
  <r>
    <x v="19"/>
    <x v="1"/>
    <x v="1"/>
    <n v="6897824.7367000002"/>
    <n v="6.8978000000000002"/>
    <x v="0"/>
    <x v="19"/>
    <s v="NORDESTE"/>
  </r>
  <r>
    <x v="19"/>
    <x v="1"/>
    <x v="2"/>
    <n v="7591812.0368999997"/>
    <n v="7.5918000000000001"/>
    <x v="0"/>
    <x v="19"/>
    <s v="NORDESTE"/>
  </r>
  <r>
    <x v="19"/>
    <x v="1"/>
    <x v="3"/>
    <n v="6165014.0648999996"/>
    <n v="6.165"/>
    <x v="0"/>
    <x v="19"/>
    <s v="NORDESTE"/>
  </r>
  <r>
    <x v="19"/>
    <x v="1"/>
    <x v="4"/>
    <n v="9085935.9495999999"/>
    <n v="9.0859000000000005"/>
    <x v="0"/>
    <x v="19"/>
    <s v="NORDESTE"/>
  </r>
  <r>
    <x v="19"/>
    <x v="1"/>
    <x v="5"/>
    <n v="8996517.5282000005"/>
    <n v="8.9964999999999993"/>
    <x v="0"/>
    <x v="19"/>
    <s v="NORDESTE"/>
  </r>
  <r>
    <x v="9"/>
    <x v="1"/>
    <x v="0"/>
    <n v="16916716.552200001"/>
    <n v="16.916699999999999"/>
    <x v="0"/>
    <x v="9"/>
    <s v="NORDESTE"/>
  </r>
  <r>
    <x v="9"/>
    <x v="1"/>
    <x v="1"/>
    <n v="17470256.364700001"/>
    <n v="17.470300000000002"/>
    <x v="0"/>
    <x v="9"/>
    <s v="NORDESTE"/>
  </r>
  <r>
    <x v="9"/>
    <x v="1"/>
    <x v="2"/>
    <n v="17193623.186000001"/>
    <n v="17.1936"/>
    <x v="0"/>
    <x v="9"/>
    <s v="NORDESTE"/>
  </r>
  <r>
    <x v="9"/>
    <x v="1"/>
    <x v="3"/>
    <n v="16890801.7216"/>
    <n v="16.890799999999999"/>
    <x v="0"/>
    <x v="9"/>
    <s v="NORDESTE"/>
  </r>
  <r>
    <x v="9"/>
    <x v="1"/>
    <x v="4"/>
    <n v="14963244.0506"/>
    <n v="14.963200000000001"/>
    <x v="0"/>
    <x v="9"/>
    <s v="NORDESTE"/>
  </r>
  <r>
    <x v="9"/>
    <x v="1"/>
    <x v="5"/>
    <n v="17115169.669799998"/>
    <n v="17.115200000000002"/>
    <x v="0"/>
    <x v="9"/>
    <s v="NORDESTE"/>
  </r>
  <r>
    <x v="10"/>
    <x v="1"/>
    <x v="0"/>
    <n v="42773248.026699997"/>
    <n v="42.773200000000003"/>
    <x v="0"/>
    <x v="10"/>
    <s v="SUDESTE"/>
  </r>
  <r>
    <x v="10"/>
    <x v="1"/>
    <x v="1"/>
    <n v="31487471.447900001"/>
    <n v="31.487500000000001"/>
    <x v="0"/>
    <x v="10"/>
    <s v="SUDESTE"/>
  </r>
  <r>
    <x v="10"/>
    <x v="1"/>
    <x v="2"/>
    <n v="57077304.921800002"/>
    <n v="57.077300000000001"/>
    <x v="0"/>
    <x v="10"/>
    <s v="SUDESTE"/>
  </r>
  <r>
    <x v="10"/>
    <x v="1"/>
    <x v="3"/>
    <n v="95335410.565699995"/>
    <n v="95.335400000000007"/>
    <x v="0"/>
    <x v="10"/>
    <s v="SUDESTE"/>
  </r>
  <r>
    <x v="10"/>
    <x v="1"/>
    <x v="4"/>
    <n v="87209364.229800001"/>
    <n v="87.209400000000002"/>
    <x v="0"/>
    <x v="10"/>
    <s v="SUDESTE"/>
  </r>
  <r>
    <x v="10"/>
    <x v="1"/>
    <x v="5"/>
    <n v="159504129.87970001"/>
    <n v="159.50409999999999"/>
    <x v="0"/>
    <x v="10"/>
    <s v="SUDESTE"/>
  </r>
  <r>
    <x v="20"/>
    <x v="1"/>
    <x v="0"/>
    <n v="10659.556699999999"/>
    <n v="1.0699999999999999E-2"/>
    <x v="0"/>
    <x v="20"/>
    <s v="SUDESTE"/>
  </r>
  <r>
    <x v="20"/>
    <x v="1"/>
    <x v="1"/>
    <n v="12302.9974"/>
    <n v="1.23E-2"/>
    <x v="0"/>
    <x v="20"/>
    <s v="SUDESTE"/>
  </r>
  <r>
    <x v="20"/>
    <x v="1"/>
    <x v="2"/>
    <n v="13810.1391"/>
    <n v="1.38E-2"/>
    <x v="0"/>
    <x v="20"/>
    <s v="SUDESTE"/>
  </r>
  <r>
    <x v="20"/>
    <x v="1"/>
    <x v="3"/>
    <n v="13433.829599999999"/>
    <n v="1.34E-2"/>
    <x v="0"/>
    <x v="20"/>
    <s v="SUDESTE"/>
  </r>
  <r>
    <x v="20"/>
    <x v="1"/>
    <x v="4"/>
    <n v="12142.205099999999"/>
    <n v="1.21E-2"/>
    <x v="0"/>
    <x v="20"/>
    <s v="SUDESTE"/>
  </r>
  <r>
    <x v="20"/>
    <x v="1"/>
    <x v="5"/>
    <n v="4625.7214999999997"/>
    <n v="4.5999999999999999E-3"/>
    <x v="0"/>
    <x v="20"/>
    <s v="SUDESTE"/>
  </r>
  <r>
    <x v="11"/>
    <x v="1"/>
    <x v="0"/>
    <n v="1395336880.3541"/>
    <n v="1395.3369"/>
    <x v="0"/>
    <x v="11"/>
    <s v="SUDESTE"/>
  </r>
  <r>
    <x v="11"/>
    <x v="1"/>
    <x v="1"/>
    <n v="1756436015.8399999"/>
    <n v="1756.4359999999999"/>
    <x v="0"/>
    <x v="11"/>
    <s v="SUDESTE"/>
  </r>
  <r>
    <x v="11"/>
    <x v="1"/>
    <x v="2"/>
    <n v="2800895683.2673001"/>
    <n v="2800.8957"/>
    <x v="0"/>
    <x v="11"/>
    <s v="SUDESTE"/>
  </r>
  <r>
    <x v="11"/>
    <x v="1"/>
    <x v="3"/>
    <n v="2348539119.0681"/>
    <n v="2348.5391"/>
    <x v="0"/>
    <x v="11"/>
    <s v="SUDESTE"/>
  </r>
  <r>
    <x v="11"/>
    <x v="1"/>
    <x v="4"/>
    <n v="2181592988.9177999"/>
    <n v="2181.5929999999998"/>
    <x v="0"/>
    <x v="11"/>
    <s v="SUDESTE"/>
  </r>
  <r>
    <x v="11"/>
    <x v="1"/>
    <x v="5"/>
    <n v="2713724401.0093002"/>
    <n v="2713.7244000000001"/>
    <x v="0"/>
    <x v="11"/>
    <s v="SUDESTE"/>
  </r>
  <r>
    <x v="12"/>
    <x v="1"/>
    <x v="0"/>
    <n v="11723875.155400001"/>
    <n v="11.7239"/>
    <x v="0"/>
    <x v="12"/>
    <s v="SUL"/>
  </r>
  <r>
    <x v="12"/>
    <x v="1"/>
    <x v="1"/>
    <n v="16182571.7261"/>
    <n v="16.182600000000001"/>
    <x v="0"/>
    <x v="12"/>
    <s v="SUL"/>
  </r>
  <r>
    <x v="12"/>
    <x v="1"/>
    <x v="2"/>
    <n v="26365831.522500001"/>
    <n v="26.3658"/>
    <x v="0"/>
    <x v="12"/>
    <s v="SUL"/>
  </r>
  <r>
    <x v="12"/>
    <x v="1"/>
    <x v="3"/>
    <n v="19038324.523400001"/>
    <n v="19.0383"/>
    <x v="0"/>
    <x v="12"/>
    <s v="SUL"/>
  </r>
  <r>
    <x v="12"/>
    <x v="1"/>
    <x v="4"/>
    <n v="11378208.9155"/>
    <n v="11.3782"/>
    <x v="0"/>
    <x v="12"/>
    <s v="SUL"/>
  </r>
  <r>
    <x v="12"/>
    <x v="1"/>
    <x v="5"/>
    <n v="34371738.587899998"/>
    <n v="34.371699999999997"/>
    <x v="0"/>
    <x v="12"/>
    <s v="SUL"/>
  </r>
  <r>
    <x v="21"/>
    <x v="1"/>
    <x v="0"/>
    <n v="660892.51809999999"/>
    <n v="0.66090000000000004"/>
    <x v="0"/>
    <x v="21"/>
    <s v="SUL"/>
  </r>
  <r>
    <x v="21"/>
    <x v="1"/>
    <x v="1"/>
    <n v="529028.88989999995"/>
    <n v="0.52900000000000003"/>
    <x v="0"/>
    <x v="21"/>
    <s v="SUL"/>
  </r>
  <r>
    <x v="21"/>
    <x v="1"/>
    <x v="2"/>
    <n v="380912.38140000001"/>
    <n v="0.38090000000000002"/>
    <x v="0"/>
    <x v="21"/>
    <s v="SUL"/>
  </r>
  <r>
    <x v="21"/>
    <x v="1"/>
    <x v="3"/>
    <n v="67169.147899999996"/>
    <n v="6.7199999999999996E-2"/>
    <x v="0"/>
    <x v="21"/>
    <s v="SUL"/>
  </r>
  <r>
    <x v="21"/>
    <x v="1"/>
    <x v="4"/>
    <n v="60711.025399999999"/>
    <n v="6.0699999999999997E-2"/>
    <x v="0"/>
    <x v="21"/>
    <s v="SUL"/>
  </r>
  <r>
    <x v="21"/>
    <x v="1"/>
    <x v="5"/>
    <n v="69385.823000000004"/>
    <n v="6.9400000000000003E-2"/>
    <x v="0"/>
    <x v="21"/>
    <s v="SUL"/>
  </r>
  <r>
    <x v="22"/>
    <x v="1"/>
    <x v="0"/>
    <n v="15530974.1755"/>
    <n v="15.531000000000001"/>
    <x v="0"/>
    <x v="22"/>
    <s v="SUL"/>
  </r>
  <r>
    <x v="22"/>
    <x v="1"/>
    <x v="1"/>
    <n v="15456665.7837"/>
    <n v="15.4567"/>
    <x v="0"/>
    <x v="22"/>
    <s v="SUL"/>
  </r>
  <r>
    <x v="22"/>
    <x v="1"/>
    <x v="2"/>
    <n v="12843429.367799999"/>
    <n v="12.843400000000001"/>
    <x v="0"/>
    <x v="22"/>
    <s v="SUL"/>
  </r>
  <r>
    <x v="22"/>
    <x v="1"/>
    <x v="3"/>
    <n v="13693550.282299999"/>
    <n v="13.6936"/>
    <x v="0"/>
    <x v="22"/>
    <s v="SUL"/>
  </r>
  <r>
    <x v="22"/>
    <x v="1"/>
    <x v="4"/>
    <n v="8750482.4552999996"/>
    <n v="8.7505000000000006"/>
    <x v="0"/>
    <x v="22"/>
    <s v="SUL"/>
  </r>
  <r>
    <x v="22"/>
    <x v="1"/>
    <x v="5"/>
    <n v="10296856.131100001"/>
    <n v="10.296900000000001"/>
    <x v="0"/>
    <x v="22"/>
    <s v="SUL"/>
  </r>
  <r>
    <x v="13"/>
    <x v="1"/>
    <x v="0"/>
    <n v="21674432.045400001"/>
    <n v="21.674399999999999"/>
    <x v="0"/>
    <x v="13"/>
    <s v="CENTRO-OESTE"/>
  </r>
  <r>
    <x v="13"/>
    <x v="1"/>
    <x v="1"/>
    <n v="25159629.764600001"/>
    <n v="25.159600000000001"/>
    <x v="0"/>
    <x v="13"/>
    <s v="CENTRO-OESTE"/>
  </r>
  <r>
    <x v="13"/>
    <x v="1"/>
    <x v="2"/>
    <n v="26331331.8939"/>
    <n v="26.331299999999999"/>
    <x v="0"/>
    <x v="13"/>
    <s v="CENTRO-OESTE"/>
  </r>
  <r>
    <x v="13"/>
    <x v="1"/>
    <x v="3"/>
    <n v="36589273.824900001"/>
    <n v="36.589300000000001"/>
    <x v="0"/>
    <x v="13"/>
    <s v="CENTRO-OESTE"/>
  </r>
  <r>
    <x v="13"/>
    <x v="1"/>
    <x v="4"/>
    <n v="89864459.738900006"/>
    <n v="89.864500000000007"/>
    <x v="0"/>
    <x v="13"/>
    <s v="CENTRO-OESTE"/>
  </r>
  <r>
    <x v="13"/>
    <x v="1"/>
    <x v="5"/>
    <n v="98157810.917199999"/>
    <n v="98.157799999999995"/>
    <x v="0"/>
    <x v="13"/>
    <s v="CENTRO-OESTE"/>
  </r>
  <r>
    <x v="14"/>
    <x v="1"/>
    <x v="0"/>
    <n v="5535863.1354999999"/>
    <n v="5.5358999999999998"/>
    <x v="0"/>
    <x v="14"/>
    <s v="CENTRO-OESTE"/>
  </r>
  <r>
    <x v="14"/>
    <x v="1"/>
    <x v="1"/>
    <n v="8132281.3077999996"/>
    <n v="8.1323000000000008"/>
    <x v="0"/>
    <x v="14"/>
    <s v="CENTRO-OESTE"/>
  </r>
  <r>
    <x v="14"/>
    <x v="1"/>
    <x v="2"/>
    <n v="16457082.433700001"/>
    <n v="16.457100000000001"/>
    <x v="0"/>
    <x v="14"/>
    <s v="CENTRO-OESTE"/>
  </r>
  <r>
    <x v="14"/>
    <x v="1"/>
    <x v="3"/>
    <n v="13075594.1217"/>
    <n v="13.0756"/>
    <x v="0"/>
    <x v="14"/>
    <s v="CENTRO-OESTE"/>
  </r>
  <r>
    <x v="14"/>
    <x v="1"/>
    <x v="4"/>
    <n v="12198868.695800001"/>
    <n v="12.1989"/>
    <x v="0"/>
    <x v="14"/>
    <s v="CENTRO-OESTE"/>
  </r>
  <r>
    <x v="14"/>
    <x v="1"/>
    <x v="5"/>
    <n v="15181618.0693"/>
    <n v="15.1816"/>
    <x v="0"/>
    <x v="14"/>
    <s v="CENTRO-OESTE"/>
  </r>
  <r>
    <x v="15"/>
    <x v="1"/>
    <x v="0"/>
    <n v="497445.98139999999"/>
    <n v="0.49740000000000001"/>
    <x v="0"/>
    <x v="15"/>
    <s v="CENTRO-OESTE"/>
  </r>
  <r>
    <x v="15"/>
    <x v="1"/>
    <x v="1"/>
    <n v="803795.83270000003"/>
    <n v="0.80379999999999996"/>
    <x v="0"/>
    <x v="15"/>
    <s v="CENTRO-OESTE"/>
  </r>
  <r>
    <x v="16"/>
    <x v="1"/>
    <x v="0"/>
    <n v="1982244065.6803"/>
    <n v="1982.2440999999999"/>
    <x v="0"/>
    <x v="16"/>
    <s v="BRASIL"/>
  </r>
  <r>
    <x v="16"/>
    <x v="1"/>
    <x v="1"/>
    <n v="2305991820.1567001"/>
    <n v="2305.9917999999998"/>
    <x v="0"/>
    <x v="16"/>
    <s v="BRASIL"/>
  </r>
  <r>
    <x v="16"/>
    <x v="1"/>
    <x v="2"/>
    <n v="3182634021.006"/>
    <n v="3182.634"/>
    <x v="0"/>
    <x v="16"/>
    <s v="BRASIL"/>
  </r>
  <r>
    <x v="16"/>
    <x v="1"/>
    <x v="3"/>
    <n v="2914057355.9842"/>
    <n v="2914.0574000000001"/>
    <x v="0"/>
    <x v="16"/>
    <s v="BRASIL"/>
  </r>
  <r>
    <x v="16"/>
    <x v="1"/>
    <x v="4"/>
    <n v="3426866205.6996999"/>
    <n v="3426.8661999999999"/>
    <x v="0"/>
    <x v="16"/>
    <s v="BRASIL"/>
  </r>
  <r>
    <x v="16"/>
    <x v="1"/>
    <x v="5"/>
    <n v="3756520702.1216998"/>
    <n v="3756.5207"/>
    <x v="0"/>
    <x v="16"/>
    <s v="BRASIL"/>
  </r>
  <r>
    <x v="0"/>
    <x v="2"/>
    <x v="0"/>
    <n v="146698853.07969999"/>
    <n v="146.69890000000001"/>
    <x v="0"/>
    <x v="0"/>
    <s v="NORTE"/>
  </r>
  <r>
    <x v="0"/>
    <x v="2"/>
    <x v="1"/>
    <n v="180885221.84259999"/>
    <n v="180.8852"/>
    <x v="0"/>
    <x v="0"/>
    <s v="NORTE"/>
  </r>
  <r>
    <x v="0"/>
    <x v="2"/>
    <x v="2"/>
    <n v="207820787.74970001"/>
    <n v="207.82079999999999"/>
    <x v="0"/>
    <x v="0"/>
    <s v="NORTE"/>
  </r>
  <r>
    <x v="0"/>
    <x v="2"/>
    <x v="3"/>
    <n v="190079051.1442"/>
    <n v="190.07910000000001"/>
    <x v="0"/>
    <x v="0"/>
    <s v="NORTE"/>
  </r>
  <r>
    <x v="0"/>
    <x v="2"/>
    <x v="4"/>
    <n v="183572128.7094"/>
    <n v="183.57210000000001"/>
    <x v="0"/>
    <x v="0"/>
    <s v="NORTE"/>
  </r>
  <r>
    <x v="0"/>
    <x v="2"/>
    <x v="5"/>
    <n v="191794207.27810001"/>
    <n v="191.79419999999999"/>
    <x v="0"/>
    <x v="0"/>
    <s v="NORTE"/>
  </r>
  <r>
    <x v="1"/>
    <x v="2"/>
    <x v="0"/>
    <n v="12085523.0232"/>
    <n v="12.0855"/>
    <x v="0"/>
    <x v="1"/>
    <s v="NORTE"/>
  </r>
  <r>
    <x v="1"/>
    <x v="2"/>
    <x v="1"/>
    <n v="13685139.9618"/>
    <n v="13.6851"/>
    <x v="0"/>
    <x v="1"/>
    <s v="NORTE"/>
  </r>
  <r>
    <x v="1"/>
    <x v="2"/>
    <x v="3"/>
    <n v="7852927.5522999996"/>
    <n v="7.8529"/>
    <x v="0"/>
    <x v="1"/>
    <s v="NORTE"/>
  </r>
  <r>
    <x v="1"/>
    <x v="2"/>
    <x v="4"/>
    <n v="7054099.3346999995"/>
    <n v="7.0541"/>
    <x v="0"/>
    <x v="1"/>
    <s v="NORTE"/>
  </r>
  <r>
    <x v="1"/>
    <x v="2"/>
    <x v="5"/>
    <n v="5867714.6638000002"/>
    <n v="5.8677000000000001"/>
    <x v="0"/>
    <x v="1"/>
    <s v="NORTE"/>
  </r>
  <r>
    <x v="23"/>
    <x v="2"/>
    <x v="0"/>
    <n v="15884868.870200001"/>
    <n v="15.8849"/>
    <x v="0"/>
    <x v="23"/>
    <s v="NORTE"/>
  </r>
  <r>
    <x v="23"/>
    <x v="2"/>
    <x v="1"/>
    <n v="20426514.0024"/>
    <n v="20.426500000000001"/>
    <x v="0"/>
    <x v="23"/>
    <s v="NORTE"/>
  </r>
  <r>
    <x v="23"/>
    <x v="2"/>
    <x v="2"/>
    <n v="26187540.7788"/>
    <n v="26.1875"/>
    <x v="0"/>
    <x v="23"/>
    <s v="NORTE"/>
  </r>
  <r>
    <x v="23"/>
    <x v="2"/>
    <x v="3"/>
    <n v="5336345.5471000001"/>
    <n v="5.3362999999999996"/>
    <x v="0"/>
    <x v="23"/>
    <s v="NORTE"/>
  </r>
  <r>
    <x v="23"/>
    <x v="2"/>
    <x v="4"/>
    <n v="4305729.0376000004"/>
    <n v="4.3056999999999999"/>
    <x v="0"/>
    <x v="23"/>
    <s v="NORTE"/>
  </r>
  <r>
    <x v="23"/>
    <x v="2"/>
    <x v="5"/>
    <n v="4875432.5968000004"/>
    <n v="4.8754"/>
    <x v="0"/>
    <x v="23"/>
    <s v="NORTE"/>
  </r>
  <r>
    <x v="24"/>
    <x v="2"/>
    <x v="0"/>
    <n v="68674456.985699996"/>
    <n v="68.674499999999995"/>
    <x v="0"/>
    <x v="24"/>
    <s v="NORTE"/>
  </r>
  <r>
    <x v="24"/>
    <x v="2"/>
    <x v="1"/>
    <n v="69403015.342299998"/>
    <n v="69.403000000000006"/>
    <x v="0"/>
    <x v="24"/>
    <s v="NORTE"/>
  </r>
  <r>
    <x v="24"/>
    <x v="2"/>
    <x v="2"/>
    <n v="80857887.044499993"/>
    <n v="80.857900000000001"/>
    <x v="0"/>
    <x v="24"/>
    <s v="NORTE"/>
  </r>
  <r>
    <x v="24"/>
    <x v="2"/>
    <x v="3"/>
    <n v="84956902.047900006"/>
    <n v="84.956900000000005"/>
    <x v="0"/>
    <x v="24"/>
    <s v="NORTE"/>
  </r>
  <r>
    <x v="24"/>
    <x v="2"/>
    <x v="4"/>
    <n v="76880249.111200005"/>
    <n v="76.880200000000002"/>
    <x v="0"/>
    <x v="24"/>
    <s v="NORTE"/>
  </r>
  <r>
    <x v="24"/>
    <x v="2"/>
    <x v="5"/>
    <n v="79934022.551200002"/>
    <n v="79.933999999999997"/>
    <x v="0"/>
    <x v="24"/>
    <s v="NORTE"/>
  </r>
  <r>
    <x v="17"/>
    <x v="2"/>
    <x v="0"/>
    <n v="146568561.37189999"/>
    <n v="146.5686"/>
    <x v="0"/>
    <x v="17"/>
    <s v="NORTE"/>
  </r>
  <r>
    <x v="17"/>
    <x v="2"/>
    <x v="1"/>
    <n v="125927568.05149999"/>
    <n v="125.9276"/>
    <x v="0"/>
    <x v="17"/>
    <s v="NORTE"/>
  </r>
  <r>
    <x v="17"/>
    <x v="2"/>
    <x v="2"/>
    <n v="176058556.88479999"/>
    <n v="176.05860000000001"/>
    <x v="0"/>
    <x v="17"/>
    <s v="NORTE"/>
  </r>
  <r>
    <x v="17"/>
    <x v="2"/>
    <x v="3"/>
    <n v="223191412.4068"/>
    <n v="223.19139999999999"/>
    <x v="0"/>
    <x v="17"/>
    <s v="NORTE"/>
  </r>
  <r>
    <x v="17"/>
    <x v="2"/>
    <x v="4"/>
    <n v="181652234.72510001"/>
    <n v="181.65219999999999"/>
    <x v="0"/>
    <x v="17"/>
    <s v="NORTE"/>
  </r>
  <r>
    <x v="17"/>
    <x v="2"/>
    <x v="5"/>
    <n v="211622857.37020001"/>
    <n v="211.62289999999999"/>
    <x v="0"/>
    <x v="17"/>
    <s v="NORTE"/>
  </r>
  <r>
    <x v="25"/>
    <x v="2"/>
    <x v="0"/>
    <n v="1111062.6157"/>
    <n v="1.1111"/>
    <x v="0"/>
    <x v="25"/>
    <s v="NORTE"/>
  </r>
  <r>
    <x v="25"/>
    <x v="2"/>
    <x v="1"/>
    <n v="1179061.0645000001"/>
    <n v="1.1791"/>
    <x v="0"/>
    <x v="25"/>
    <s v="NORTE"/>
  </r>
  <r>
    <x v="25"/>
    <x v="2"/>
    <x v="2"/>
    <n v="1537735.3411000001"/>
    <n v="1.5377000000000001"/>
    <x v="0"/>
    <x v="25"/>
    <s v="NORTE"/>
  </r>
  <r>
    <x v="25"/>
    <x v="2"/>
    <x v="3"/>
    <n v="1428282.9624999999"/>
    <n v="1.4282999999999999"/>
    <x v="0"/>
    <x v="25"/>
    <s v="NORTE"/>
  </r>
  <r>
    <x v="25"/>
    <x v="2"/>
    <x v="4"/>
    <n v="1364221.7313999999"/>
    <n v="1.3642000000000001"/>
    <x v="0"/>
    <x v="25"/>
    <s v="NORTE"/>
  </r>
  <r>
    <x v="25"/>
    <x v="2"/>
    <x v="5"/>
    <n v="1596795.2969"/>
    <n v="1.5968"/>
    <x v="0"/>
    <x v="25"/>
    <s v="NORTE"/>
  </r>
  <r>
    <x v="2"/>
    <x v="2"/>
    <x v="0"/>
    <n v="887030312.01450002"/>
    <n v="887.03030000000001"/>
    <x v="0"/>
    <x v="2"/>
    <s v="NORTE"/>
  </r>
  <r>
    <x v="2"/>
    <x v="2"/>
    <x v="1"/>
    <n v="993455215.86300004"/>
    <n v="993.45519999999999"/>
    <x v="0"/>
    <x v="2"/>
    <s v="NORTE"/>
  </r>
  <r>
    <x v="2"/>
    <x v="2"/>
    <x v="2"/>
    <n v="1496367251.5049"/>
    <n v="1496.3672999999999"/>
    <x v="0"/>
    <x v="2"/>
    <s v="NORTE"/>
  </r>
  <r>
    <x v="2"/>
    <x v="2"/>
    <x v="3"/>
    <n v="1258443695.3046999"/>
    <n v="1258.4437"/>
    <x v="0"/>
    <x v="2"/>
    <s v="NORTE"/>
  </r>
  <r>
    <x v="2"/>
    <x v="2"/>
    <x v="4"/>
    <n v="1069973402.9608001"/>
    <n v="1069.9734000000001"/>
    <x v="0"/>
    <x v="2"/>
    <s v="NORTE"/>
  </r>
  <r>
    <x v="2"/>
    <x v="2"/>
    <x v="5"/>
    <n v="1253600774.8773"/>
    <n v="1253.6007999999999"/>
    <x v="0"/>
    <x v="2"/>
    <s v="NORTE"/>
  </r>
  <r>
    <x v="3"/>
    <x v="2"/>
    <x v="2"/>
    <n v="288991118.63700002"/>
    <n v="288.99110000000002"/>
    <x v="0"/>
    <x v="3"/>
    <s v="NORDESTE"/>
  </r>
  <r>
    <x v="3"/>
    <x v="2"/>
    <x v="3"/>
    <n v="307098441.66610003"/>
    <n v="307.09840000000003"/>
    <x v="0"/>
    <x v="3"/>
    <s v="NORDESTE"/>
  </r>
  <r>
    <x v="3"/>
    <x v="2"/>
    <x v="4"/>
    <n v="296596751.82889998"/>
    <n v="296.59679999999997"/>
    <x v="0"/>
    <x v="3"/>
    <s v="NORDESTE"/>
  </r>
  <r>
    <x v="3"/>
    <x v="2"/>
    <x v="5"/>
    <n v="338279999.18809998"/>
    <n v="338.28"/>
    <x v="0"/>
    <x v="3"/>
    <s v="NORDESTE"/>
  </r>
  <r>
    <x v="4"/>
    <x v="2"/>
    <x v="0"/>
    <n v="135961069.08970001"/>
    <n v="135.96109999999999"/>
    <x v="0"/>
    <x v="4"/>
    <s v="NORDESTE"/>
  </r>
  <r>
    <x v="4"/>
    <x v="2"/>
    <x v="1"/>
    <n v="103132114.6454"/>
    <n v="103.13209999999999"/>
    <x v="0"/>
    <x v="4"/>
    <s v="NORDESTE"/>
  </r>
  <r>
    <x v="4"/>
    <x v="2"/>
    <x v="2"/>
    <n v="161230939.3849"/>
    <n v="161.23089999999999"/>
    <x v="0"/>
    <x v="4"/>
    <s v="NORDESTE"/>
  </r>
  <r>
    <x v="4"/>
    <x v="2"/>
    <x v="3"/>
    <n v="175194031.64359999"/>
    <n v="175.19399999999999"/>
    <x v="0"/>
    <x v="4"/>
    <s v="NORDESTE"/>
  </r>
  <r>
    <x v="4"/>
    <x v="2"/>
    <x v="4"/>
    <n v="124750389.17290001"/>
    <n v="124.7504"/>
    <x v="0"/>
    <x v="4"/>
    <s v="NORDESTE"/>
  </r>
  <r>
    <x v="4"/>
    <x v="2"/>
    <x v="5"/>
    <n v="182810463.60100001"/>
    <n v="182.81049999999999"/>
    <x v="0"/>
    <x v="4"/>
    <s v="NORDESTE"/>
  </r>
  <r>
    <x v="5"/>
    <x v="2"/>
    <x v="0"/>
    <n v="24451538.0995"/>
    <n v="24.451499999999999"/>
    <x v="0"/>
    <x v="5"/>
    <s v="NORDESTE"/>
  </r>
  <r>
    <x v="5"/>
    <x v="2"/>
    <x v="1"/>
    <n v="22632051.1545"/>
    <n v="22.632100000000001"/>
    <x v="0"/>
    <x v="5"/>
    <s v="NORDESTE"/>
  </r>
  <r>
    <x v="5"/>
    <x v="2"/>
    <x v="2"/>
    <n v="34157132.9573"/>
    <n v="34.1571"/>
    <x v="0"/>
    <x v="5"/>
    <s v="NORDESTE"/>
  </r>
  <r>
    <x v="5"/>
    <x v="2"/>
    <x v="3"/>
    <n v="29349031.7689"/>
    <n v="29.349"/>
    <x v="0"/>
    <x v="5"/>
    <s v="NORDESTE"/>
  </r>
  <r>
    <x v="5"/>
    <x v="2"/>
    <x v="4"/>
    <n v="21847272.949700002"/>
    <n v="21.847300000000001"/>
    <x v="0"/>
    <x v="5"/>
    <s v="NORDESTE"/>
  </r>
  <r>
    <x v="5"/>
    <x v="2"/>
    <x v="5"/>
    <n v="28353530.402800001"/>
    <n v="28.3535"/>
    <x v="0"/>
    <x v="5"/>
    <s v="NORDESTE"/>
  </r>
  <r>
    <x v="6"/>
    <x v="2"/>
    <x v="0"/>
    <n v="4051719.3591999998"/>
    <n v="4.0517000000000003"/>
    <x v="0"/>
    <x v="6"/>
    <s v="NORDESTE"/>
  </r>
  <r>
    <x v="6"/>
    <x v="2"/>
    <x v="1"/>
    <n v="4389845.6460999995"/>
    <n v="4.3898000000000001"/>
    <x v="0"/>
    <x v="6"/>
    <s v="NORDESTE"/>
  </r>
  <r>
    <x v="6"/>
    <x v="2"/>
    <x v="2"/>
    <n v="5797354.3158999998"/>
    <n v="5.7973999999999997"/>
    <x v="0"/>
    <x v="6"/>
    <s v="NORDESTE"/>
  </r>
  <r>
    <x v="6"/>
    <x v="2"/>
    <x v="3"/>
    <n v="6674045.4046999998"/>
    <n v="6.6740000000000004"/>
    <x v="0"/>
    <x v="6"/>
    <s v="NORDESTE"/>
  </r>
  <r>
    <x v="6"/>
    <x v="2"/>
    <x v="4"/>
    <n v="2215761.4032000001"/>
    <n v="2.2158000000000002"/>
    <x v="0"/>
    <x v="6"/>
    <s v="NORDESTE"/>
  </r>
  <r>
    <x v="6"/>
    <x v="2"/>
    <x v="5"/>
    <n v="2834341.6433999999"/>
    <n v="2.8342999999999998"/>
    <x v="0"/>
    <x v="6"/>
    <s v="NORDESTE"/>
  </r>
  <r>
    <x v="7"/>
    <x v="2"/>
    <x v="0"/>
    <n v="2460305.1214999999"/>
    <n v="2.4603000000000002"/>
    <x v="0"/>
    <x v="7"/>
    <s v="NORDESTE"/>
  </r>
  <r>
    <x v="7"/>
    <x v="2"/>
    <x v="1"/>
    <n v="2875758.6938"/>
    <n v="2.8757999999999999"/>
    <x v="0"/>
    <x v="7"/>
    <s v="NORDESTE"/>
  </r>
  <r>
    <x v="7"/>
    <x v="2"/>
    <x v="2"/>
    <n v="4469561.2847999996"/>
    <n v="4.4695999999999998"/>
    <x v="0"/>
    <x v="7"/>
    <s v="NORDESTE"/>
  </r>
  <r>
    <x v="7"/>
    <x v="2"/>
    <x v="3"/>
    <n v="7388295.7208000002"/>
    <n v="7.3883000000000001"/>
    <x v="0"/>
    <x v="7"/>
    <s v="NORDESTE"/>
  </r>
  <r>
    <x v="7"/>
    <x v="2"/>
    <x v="4"/>
    <n v="7504437.7094000001"/>
    <n v="7.5044000000000004"/>
    <x v="0"/>
    <x v="7"/>
    <s v="NORDESTE"/>
  </r>
  <r>
    <x v="7"/>
    <x v="2"/>
    <x v="5"/>
    <n v="6567057.7626"/>
    <n v="6.5670999999999999"/>
    <x v="0"/>
    <x v="7"/>
    <s v="NORDESTE"/>
  </r>
  <r>
    <x v="18"/>
    <x v="2"/>
    <x v="0"/>
    <n v="4080992.8651999999"/>
    <n v="4.0810000000000004"/>
    <x v="0"/>
    <x v="18"/>
    <s v="NORDESTE"/>
  </r>
  <r>
    <x v="18"/>
    <x v="2"/>
    <x v="1"/>
    <n v="4345271.3864000002"/>
    <n v="4.3452999999999999"/>
    <x v="0"/>
    <x v="18"/>
    <s v="NORDESTE"/>
  </r>
  <r>
    <x v="18"/>
    <x v="2"/>
    <x v="2"/>
    <n v="6670272.3417999996"/>
    <n v="6.6703000000000001"/>
    <x v="0"/>
    <x v="18"/>
    <s v="NORDESTE"/>
  </r>
  <r>
    <x v="18"/>
    <x v="2"/>
    <x v="3"/>
    <n v="10115397.864700001"/>
    <n v="10.115399999999999"/>
    <x v="0"/>
    <x v="18"/>
    <s v="NORDESTE"/>
  </r>
  <r>
    <x v="18"/>
    <x v="2"/>
    <x v="4"/>
    <n v="7375994.3498999998"/>
    <n v="7.3760000000000003"/>
    <x v="0"/>
    <x v="18"/>
    <s v="NORDESTE"/>
  </r>
  <r>
    <x v="18"/>
    <x v="2"/>
    <x v="5"/>
    <n v="8362347.5440999996"/>
    <n v="8.3622999999999994"/>
    <x v="0"/>
    <x v="18"/>
    <s v="NORDESTE"/>
  </r>
  <r>
    <x v="8"/>
    <x v="2"/>
    <x v="0"/>
    <n v="22414960.833999999"/>
    <n v="22.414999999999999"/>
    <x v="0"/>
    <x v="8"/>
    <s v="NORDESTE"/>
  </r>
  <r>
    <x v="8"/>
    <x v="2"/>
    <x v="1"/>
    <n v="26023166.7733"/>
    <n v="26.023199999999999"/>
    <x v="0"/>
    <x v="8"/>
    <s v="NORDESTE"/>
  </r>
  <r>
    <x v="8"/>
    <x v="2"/>
    <x v="2"/>
    <n v="24257523.625399999"/>
    <n v="24.2575"/>
    <x v="0"/>
    <x v="8"/>
    <s v="NORDESTE"/>
  </r>
  <r>
    <x v="8"/>
    <x v="2"/>
    <x v="3"/>
    <n v="34213431.584299996"/>
    <n v="34.2134"/>
    <x v="0"/>
    <x v="8"/>
    <s v="NORDESTE"/>
  </r>
  <r>
    <x v="8"/>
    <x v="2"/>
    <x v="4"/>
    <n v="21260537.6087"/>
    <n v="21.2605"/>
    <x v="0"/>
    <x v="8"/>
    <s v="NORDESTE"/>
  </r>
  <r>
    <x v="8"/>
    <x v="2"/>
    <x v="5"/>
    <n v="35391550.599200003"/>
    <n v="35.391599999999997"/>
    <x v="0"/>
    <x v="8"/>
    <s v="NORDESTE"/>
  </r>
  <r>
    <x v="19"/>
    <x v="2"/>
    <x v="0"/>
    <n v="23848723.5383"/>
    <n v="23.848700000000001"/>
    <x v="0"/>
    <x v="19"/>
    <s v="NORDESTE"/>
  </r>
  <r>
    <x v="19"/>
    <x v="2"/>
    <x v="1"/>
    <n v="40513194.546999998"/>
    <n v="40.513199999999998"/>
    <x v="0"/>
    <x v="19"/>
    <s v="NORDESTE"/>
  </r>
  <r>
    <x v="19"/>
    <x v="2"/>
    <x v="2"/>
    <n v="45112116.448799998"/>
    <n v="45.112099999999998"/>
    <x v="0"/>
    <x v="19"/>
    <s v="NORDESTE"/>
  </r>
  <r>
    <x v="19"/>
    <x v="2"/>
    <x v="3"/>
    <n v="57623808.317699999"/>
    <n v="57.623800000000003"/>
    <x v="0"/>
    <x v="19"/>
    <s v="NORDESTE"/>
  </r>
  <r>
    <x v="19"/>
    <x v="2"/>
    <x v="4"/>
    <n v="51699272.249600001"/>
    <n v="51.699300000000001"/>
    <x v="0"/>
    <x v="19"/>
    <s v="NORDESTE"/>
  </r>
  <r>
    <x v="19"/>
    <x v="2"/>
    <x v="5"/>
    <n v="59183325.321000002"/>
    <n v="59.183300000000003"/>
    <x v="0"/>
    <x v="19"/>
    <s v="NORDESTE"/>
  </r>
  <r>
    <x v="9"/>
    <x v="2"/>
    <x v="0"/>
    <n v="11046438.989700001"/>
    <n v="11.0464"/>
    <x v="0"/>
    <x v="9"/>
    <s v="NORDESTE"/>
  </r>
  <r>
    <x v="9"/>
    <x v="2"/>
    <x v="3"/>
    <n v="1314370.8244"/>
    <n v="1.3144"/>
    <x v="0"/>
    <x v="9"/>
    <s v="NORDESTE"/>
  </r>
  <r>
    <x v="9"/>
    <x v="2"/>
    <x v="4"/>
    <n v="1149625.0545000001"/>
    <n v="1.1496"/>
    <x v="0"/>
    <x v="9"/>
    <s v="NORDESTE"/>
  </r>
  <r>
    <x v="9"/>
    <x v="2"/>
    <x v="5"/>
    <n v="1301735.2964000001"/>
    <n v="1.3017000000000001"/>
    <x v="0"/>
    <x v="9"/>
    <s v="NORDESTE"/>
  </r>
  <r>
    <x v="10"/>
    <x v="2"/>
    <x v="0"/>
    <n v="15750203.2073"/>
    <n v="15.7502"/>
    <x v="0"/>
    <x v="10"/>
    <s v="SUDESTE"/>
  </r>
  <r>
    <x v="10"/>
    <x v="2"/>
    <x v="1"/>
    <n v="14313017.628799999"/>
    <n v="14.313000000000001"/>
    <x v="0"/>
    <x v="10"/>
    <s v="SUDESTE"/>
  </r>
  <r>
    <x v="10"/>
    <x v="2"/>
    <x v="2"/>
    <n v="14452957.848300001"/>
    <n v="14.452999999999999"/>
    <x v="0"/>
    <x v="10"/>
    <s v="SUDESTE"/>
  </r>
  <r>
    <x v="10"/>
    <x v="2"/>
    <x v="3"/>
    <n v="15395048.254699999"/>
    <n v="15.395"/>
    <x v="0"/>
    <x v="10"/>
    <s v="SUDESTE"/>
  </r>
  <r>
    <x v="10"/>
    <x v="2"/>
    <x v="4"/>
    <n v="16982357.751200002"/>
    <n v="16.982399999999998"/>
    <x v="0"/>
    <x v="10"/>
    <s v="SUDESTE"/>
  </r>
  <r>
    <x v="10"/>
    <x v="2"/>
    <x v="5"/>
    <n v="19844235.470100001"/>
    <n v="19.844200000000001"/>
    <x v="0"/>
    <x v="10"/>
    <s v="SUDESTE"/>
  </r>
  <r>
    <x v="20"/>
    <x v="2"/>
    <x v="0"/>
    <n v="540229.24789999996"/>
    <n v="0.54020000000000001"/>
    <x v="0"/>
    <x v="20"/>
    <s v="SUDESTE"/>
  </r>
  <r>
    <x v="20"/>
    <x v="2"/>
    <x v="1"/>
    <n v="509009.28879999998"/>
    <n v="0.50900000000000001"/>
    <x v="0"/>
    <x v="20"/>
    <s v="SUDESTE"/>
  </r>
  <r>
    <x v="20"/>
    <x v="2"/>
    <x v="2"/>
    <n v="627985.33089999994"/>
    <n v="0.628"/>
    <x v="0"/>
    <x v="20"/>
    <s v="SUDESTE"/>
  </r>
  <r>
    <x v="20"/>
    <x v="2"/>
    <x v="3"/>
    <n v="650175.43449999997"/>
    <n v="0.6502"/>
    <x v="0"/>
    <x v="20"/>
    <s v="SUDESTE"/>
  </r>
  <r>
    <x v="20"/>
    <x v="2"/>
    <x v="4"/>
    <n v="571746.86049999995"/>
    <n v="0.57169999999999999"/>
    <x v="0"/>
    <x v="20"/>
    <s v="SUDESTE"/>
  </r>
  <r>
    <x v="20"/>
    <x v="2"/>
    <x v="5"/>
    <n v="595326.94220000005"/>
    <n v="0.59530000000000005"/>
    <x v="0"/>
    <x v="20"/>
    <s v="SUDESTE"/>
  </r>
  <r>
    <x v="26"/>
    <x v="2"/>
    <x v="0"/>
    <n v="504671.76429999998"/>
    <n v="0.50470000000000004"/>
    <x v="0"/>
    <x v="26"/>
    <s v="SUDESTE"/>
  </r>
  <r>
    <x v="26"/>
    <x v="2"/>
    <x v="1"/>
    <n v="802325.91520000005"/>
    <n v="0.80230000000000001"/>
    <x v="0"/>
    <x v="26"/>
    <s v="SUDESTE"/>
  </r>
  <r>
    <x v="26"/>
    <x v="2"/>
    <x v="2"/>
    <n v="219043.34450000001"/>
    <n v="0.219"/>
    <x v="0"/>
    <x v="26"/>
    <s v="SUDESTE"/>
  </r>
  <r>
    <x v="26"/>
    <x v="2"/>
    <x v="3"/>
    <n v="1385258.2752"/>
    <n v="1.3853"/>
    <x v="0"/>
    <x v="26"/>
    <s v="SUDESTE"/>
  </r>
  <r>
    <x v="26"/>
    <x v="2"/>
    <x v="4"/>
    <n v="1242675.5952999999"/>
    <n v="1.2426999999999999"/>
    <x v="0"/>
    <x v="26"/>
    <s v="SUDESTE"/>
  </r>
  <r>
    <x v="26"/>
    <x v="2"/>
    <x v="5"/>
    <n v="1323556.5245000001"/>
    <n v="1.3236000000000001"/>
    <x v="0"/>
    <x v="26"/>
    <s v="SUDESTE"/>
  </r>
  <r>
    <x v="11"/>
    <x v="2"/>
    <x v="0"/>
    <n v="63753212.332199998"/>
    <n v="63.7532"/>
    <x v="0"/>
    <x v="11"/>
    <s v="SUDESTE"/>
  </r>
  <r>
    <x v="11"/>
    <x v="2"/>
    <x v="1"/>
    <n v="64009022.612599999"/>
    <n v="64.009"/>
    <x v="0"/>
    <x v="11"/>
    <s v="SUDESTE"/>
  </r>
  <r>
    <x v="11"/>
    <x v="2"/>
    <x v="2"/>
    <n v="104062018.08580001"/>
    <n v="104.062"/>
    <x v="0"/>
    <x v="11"/>
    <s v="SUDESTE"/>
  </r>
  <r>
    <x v="11"/>
    <x v="2"/>
    <x v="3"/>
    <n v="67986833.424799994"/>
    <n v="67.986800000000002"/>
    <x v="0"/>
    <x v="11"/>
    <s v="SUDESTE"/>
  </r>
  <r>
    <x v="11"/>
    <x v="2"/>
    <x v="4"/>
    <n v="49456213.078599997"/>
    <n v="49.456200000000003"/>
    <x v="0"/>
    <x v="11"/>
    <s v="SUDESTE"/>
  </r>
  <r>
    <x v="11"/>
    <x v="2"/>
    <x v="5"/>
    <n v="86382186.618399993"/>
    <n v="86.382199999999997"/>
    <x v="0"/>
    <x v="11"/>
    <s v="SUDESTE"/>
  </r>
  <r>
    <x v="12"/>
    <x v="2"/>
    <x v="0"/>
    <n v="197140232.45460001"/>
    <n v="197.14019999999999"/>
    <x v="0"/>
    <x v="12"/>
    <s v="SUL"/>
  </r>
  <r>
    <x v="12"/>
    <x v="2"/>
    <x v="1"/>
    <n v="204838439.53220001"/>
    <n v="204.83840000000001"/>
    <x v="0"/>
    <x v="12"/>
    <s v="SUL"/>
  </r>
  <r>
    <x v="12"/>
    <x v="2"/>
    <x v="2"/>
    <n v="334201549.70730001"/>
    <n v="334.20150000000001"/>
    <x v="0"/>
    <x v="12"/>
    <s v="SUL"/>
  </r>
  <r>
    <x v="12"/>
    <x v="2"/>
    <x v="3"/>
    <n v="283921650.11189997"/>
    <n v="283.92169999999999"/>
    <x v="0"/>
    <x v="12"/>
    <s v="SUL"/>
  </r>
  <r>
    <x v="12"/>
    <x v="2"/>
    <x v="4"/>
    <n v="219925865.64750001"/>
    <n v="219.92590000000001"/>
    <x v="0"/>
    <x v="12"/>
    <s v="SUL"/>
  </r>
  <r>
    <x v="12"/>
    <x v="2"/>
    <x v="5"/>
    <n v="300433709.63609999"/>
    <n v="300.43369999999999"/>
    <x v="0"/>
    <x v="12"/>
    <s v="SUL"/>
  </r>
  <r>
    <x v="21"/>
    <x v="2"/>
    <x v="0"/>
    <n v="1308715419.6111"/>
    <n v="1308.7154"/>
    <x v="0"/>
    <x v="21"/>
    <s v="SUL"/>
  </r>
  <r>
    <x v="21"/>
    <x v="2"/>
    <x v="1"/>
    <n v="1356800807.9960001"/>
    <n v="1356.8008"/>
    <x v="0"/>
    <x v="21"/>
    <s v="SUL"/>
  </r>
  <r>
    <x v="21"/>
    <x v="2"/>
    <x v="2"/>
    <n v="2141191611.5227001"/>
    <n v="2141.1916000000001"/>
    <x v="0"/>
    <x v="21"/>
    <s v="SUL"/>
  </r>
  <r>
    <x v="21"/>
    <x v="2"/>
    <x v="3"/>
    <n v="1978460252.3922999"/>
    <n v="1978.4603"/>
    <x v="0"/>
    <x v="21"/>
    <s v="SUL"/>
  </r>
  <r>
    <x v="21"/>
    <x v="2"/>
    <x v="4"/>
    <n v="1597550715.2934999"/>
    <n v="1597.5507"/>
    <x v="0"/>
    <x v="21"/>
    <s v="SUL"/>
  </r>
  <r>
    <x v="21"/>
    <x v="2"/>
    <x v="5"/>
    <n v="1893684477.7314"/>
    <n v="1893.6845000000001"/>
    <x v="0"/>
    <x v="21"/>
    <s v="SUL"/>
  </r>
  <r>
    <x v="22"/>
    <x v="2"/>
    <x v="0"/>
    <n v="10985894880.6884"/>
    <n v="10985.894899999999"/>
    <x v="0"/>
    <x v="22"/>
    <s v="SUL"/>
  </r>
  <r>
    <x v="22"/>
    <x v="2"/>
    <x v="1"/>
    <n v="10012104058.436899"/>
    <n v="10012.1041"/>
    <x v="0"/>
    <x v="22"/>
    <s v="SUL"/>
  </r>
  <r>
    <x v="22"/>
    <x v="2"/>
    <x v="2"/>
    <n v="15371802080.5679"/>
    <n v="15371.802100000001"/>
    <x v="0"/>
    <x v="22"/>
    <s v="SUL"/>
  </r>
  <r>
    <x v="22"/>
    <x v="2"/>
    <x v="3"/>
    <n v="13550692031.046101"/>
    <n v="13550.691999999999"/>
    <x v="0"/>
    <x v="22"/>
    <s v="SUL"/>
  </r>
  <r>
    <x v="22"/>
    <x v="2"/>
    <x v="4"/>
    <n v="10718089940.780701"/>
    <n v="10718.089900000001"/>
    <x v="0"/>
    <x v="22"/>
    <s v="SUL"/>
  </r>
  <r>
    <x v="22"/>
    <x v="2"/>
    <x v="5"/>
    <n v="11511513175.371099"/>
    <n v="11511.513199999999"/>
    <x v="0"/>
    <x v="22"/>
    <s v="SUL"/>
  </r>
  <r>
    <x v="13"/>
    <x v="2"/>
    <x v="0"/>
    <n v="103530906.02680001"/>
    <n v="103.5309"/>
    <x v="0"/>
    <x v="13"/>
    <s v="CENTRO-OESTE"/>
  </r>
  <r>
    <x v="13"/>
    <x v="2"/>
    <x v="1"/>
    <n v="75272595.022400007"/>
    <n v="75.272599999999997"/>
    <x v="0"/>
    <x v="13"/>
    <s v="CENTRO-OESTE"/>
  </r>
  <r>
    <x v="13"/>
    <x v="2"/>
    <x v="2"/>
    <n v="97136393.689199999"/>
    <n v="97.136399999999995"/>
    <x v="0"/>
    <x v="13"/>
    <s v="CENTRO-OESTE"/>
  </r>
  <r>
    <x v="13"/>
    <x v="2"/>
    <x v="3"/>
    <n v="113761369.5398"/>
    <n v="113.76139999999999"/>
    <x v="0"/>
    <x v="13"/>
    <s v="CENTRO-OESTE"/>
  </r>
  <r>
    <x v="13"/>
    <x v="2"/>
    <x v="4"/>
    <n v="92263456.216299996"/>
    <n v="92.263499999999993"/>
    <x v="0"/>
    <x v="13"/>
    <s v="CENTRO-OESTE"/>
  </r>
  <r>
    <x v="13"/>
    <x v="2"/>
    <x v="5"/>
    <n v="80017215.834299996"/>
    <n v="80.017200000000003"/>
    <x v="0"/>
    <x v="13"/>
    <s v="CENTRO-OESTE"/>
  </r>
  <r>
    <x v="14"/>
    <x v="2"/>
    <x v="0"/>
    <n v="572813569.46850002"/>
    <n v="572.81359999999995"/>
    <x v="0"/>
    <x v="14"/>
    <s v="CENTRO-OESTE"/>
  </r>
  <r>
    <x v="14"/>
    <x v="2"/>
    <x v="1"/>
    <n v="647538913.18110001"/>
    <n v="647.53890000000001"/>
    <x v="0"/>
    <x v="14"/>
    <s v="CENTRO-OESTE"/>
  </r>
  <r>
    <x v="14"/>
    <x v="2"/>
    <x v="2"/>
    <n v="742377479.56710005"/>
    <n v="742.37750000000005"/>
    <x v="0"/>
    <x v="14"/>
    <s v="CENTRO-OESTE"/>
  </r>
  <r>
    <x v="14"/>
    <x v="2"/>
    <x v="3"/>
    <n v="614200331.39520001"/>
    <n v="614.20029999999997"/>
    <x v="0"/>
    <x v="14"/>
    <s v="CENTRO-OESTE"/>
  </r>
  <r>
    <x v="14"/>
    <x v="2"/>
    <x v="4"/>
    <n v="470088771.07889998"/>
    <n v="470.08879999999999"/>
    <x v="0"/>
    <x v="14"/>
    <s v="CENTRO-OESTE"/>
  </r>
  <r>
    <x v="14"/>
    <x v="2"/>
    <x v="5"/>
    <n v="619084112.78100002"/>
    <n v="619.08410000000003"/>
    <x v="0"/>
    <x v="14"/>
    <s v="CENTRO-OESTE"/>
  </r>
  <r>
    <x v="15"/>
    <x v="2"/>
    <x v="0"/>
    <n v="172335968.5643"/>
    <n v="172.33600000000001"/>
    <x v="0"/>
    <x v="15"/>
    <s v="CENTRO-OESTE"/>
  </r>
  <r>
    <x v="15"/>
    <x v="2"/>
    <x v="1"/>
    <n v="124501160.04629999"/>
    <n v="124.5012"/>
    <x v="0"/>
    <x v="15"/>
    <s v="CENTRO-OESTE"/>
  </r>
  <r>
    <x v="15"/>
    <x v="2"/>
    <x v="2"/>
    <n v="195797584.34560001"/>
    <n v="195.79759999999999"/>
    <x v="0"/>
    <x v="15"/>
    <s v="CENTRO-OESTE"/>
  </r>
  <r>
    <x v="15"/>
    <x v="2"/>
    <x v="3"/>
    <n v="234383590.95030001"/>
    <n v="234.3836"/>
    <x v="0"/>
    <x v="15"/>
    <s v="CENTRO-OESTE"/>
  </r>
  <r>
    <x v="15"/>
    <x v="2"/>
    <x v="4"/>
    <n v="167636325.44800001"/>
    <n v="167.63630000000001"/>
    <x v="0"/>
    <x v="15"/>
    <s v="CENTRO-OESTE"/>
  </r>
  <r>
    <x v="15"/>
    <x v="2"/>
    <x v="5"/>
    <n v="206253932.87720001"/>
    <n v="206.25389999999999"/>
    <x v="0"/>
    <x v="15"/>
    <s v="CENTRO-OESTE"/>
  </r>
  <r>
    <x v="16"/>
    <x v="2"/>
    <x v="0"/>
    <n v="15616554566.8332"/>
    <n v="15616.554599999999"/>
    <x v="0"/>
    <x v="16"/>
    <s v="BRASIL"/>
  </r>
  <r>
    <x v="16"/>
    <x v="2"/>
    <x v="1"/>
    <n v="14751425959.859699"/>
    <n v="14751.425999999999"/>
    <x v="0"/>
    <x v="16"/>
    <s v="BRASIL"/>
  </r>
  <r>
    <x v="16"/>
    <x v="2"/>
    <x v="2"/>
    <n v="20342643737.6661"/>
    <n v="20342.643700000001"/>
    <x v="0"/>
    <x v="16"/>
    <s v="BRASIL"/>
  </r>
  <r>
    <x v="16"/>
    <x v="2"/>
    <x v="3"/>
    <n v="20364497034.705101"/>
    <n v="20364.496999999999"/>
    <x v="0"/>
    <x v="16"/>
    <s v="BRASIL"/>
  </r>
  <r>
    <x v="16"/>
    <x v="2"/>
    <x v="4"/>
    <n v="16337317051.608801"/>
    <n v="16337.3171"/>
    <x v="0"/>
    <x v="16"/>
    <s v="BRASIL"/>
  </r>
  <r>
    <x v="16"/>
    <x v="2"/>
    <x v="5"/>
    <n v="17470398491.868198"/>
    <n v="17470.398499999999"/>
    <x v="0"/>
    <x v="16"/>
    <s v="BRASIL"/>
  </r>
  <r>
    <x v="0"/>
    <x v="3"/>
    <x v="0"/>
    <n v="373694744.82459998"/>
    <n v="373.69470000000001"/>
    <x v="0"/>
    <x v="0"/>
    <s v="NORTE"/>
  </r>
  <r>
    <x v="0"/>
    <x v="3"/>
    <x v="1"/>
    <n v="254614761.79570001"/>
    <n v="254.6148"/>
    <x v="0"/>
    <x v="0"/>
    <s v="NORTE"/>
  </r>
  <r>
    <x v="0"/>
    <x v="3"/>
    <x v="2"/>
    <n v="235148004.1261"/>
    <n v="235.148"/>
    <x v="0"/>
    <x v="0"/>
    <s v="NORTE"/>
  </r>
  <r>
    <x v="0"/>
    <x v="3"/>
    <x v="3"/>
    <n v="195375323.8527"/>
    <n v="195.37530000000001"/>
    <x v="0"/>
    <x v="0"/>
    <s v="NORTE"/>
  </r>
  <r>
    <x v="0"/>
    <x v="3"/>
    <x v="4"/>
    <n v="199538281.07960001"/>
    <n v="199.53829999999999"/>
    <x v="0"/>
    <x v="0"/>
    <s v="NORTE"/>
  </r>
  <r>
    <x v="0"/>
    <x v="3"/>
    <x v="5"/>
    <n v="258599052.78099999"/>
    <n v="258.59910000000002"/>
    <x v="0"/>
    <x v="0"/>
    <s v="NORTE"/>
  </r>
  <r>
    <x v="1"/>
    <x v="3"/>
    <x v="0"/>
    <n v="179289142.01449999"/>
    <n v="179.28909999999999"/>
    <x v="0"/>
    <x v="1"/>
    <s v="NORTE"/>
  </r>
  <r>
    <x v="1"/>
    <x v="3"/>
    <x v="1"/>
    <n v="200261766.47600001"/>
    <n v="200.26179999999999"/>
    <x v="0"/>
    <x v="1"/>
    <s v="NORTE"/>
  </r>
  <r>
    <x v="1"/>
    <x v="3"/>
    <x v="2"/>
    <n v="167603404.08270001"/>
    <n v="167.60339999999999"/>
    <x v="0"/>
    <x v="1"/>
    <s v="NORTE"/>
  </r>
  <r>
    <x v="1"/>
    <x v="3"/>
    <x v="3"/>
    <n v="141197328.36939999"/>
    <n v="141.19730000000001"/>
    <x v="0"/>
    <x v="1"/>
    <s v="NORTE"/>
  </r>
  <r>
    <x v="1"/>
    <x v="3"/>
    <x v="4"/>
    <n v="126557775.09289999"/>
    <n v="126.5578"/>
    <x v="0"/>
    <x v="1"/>
    <s v="NORTE"/>
  </r>
  <r>
    <x v="1"/>
    <x v="3"/>
    <x v="5"/>
    <n v="160060893.3644"/>
    <n v="160.0609"/>
    <x v="0"/>
    <x v="1"/>
    <s v="NORTE"/>
  </r>
  <r>
    <x v="23"/>
    <x v="3"/>
    <x v="0"/>
    <n v="577620922.76359999"/>
    <n v="577.62090000000001"/>
    <x v="0"/>
    <x v="23"/>
    <s v="NORTE"/>
  </r>
  <r>
    <x v="23"/>
    <x v="3"/>
    <x v="1"/>
    <n v="391982358.11909997"/>
    <n v="391.98239999999998"/>
    <x v="0"/>
    <x v="23"/>
    <s v="NORTE"/>
  </r>
  <r>
    <x v="23"/>
    <x v="3"/>
    <x v="2"/>
    <n v="407189665.49589998"/>
    <n v="407.18970000000002"/>
    <x v="0"/>
    <x v="23"/>
    <s v="NORTE"/>
  </r>
  <r>
    <x v="23"/>
    <x v="3"/>
    <x v="3"/>
    <n v="491979144.47939998"/>
    <n v="491.97910000000002"/>
    <x v="0"/>
    <x v="23"/>
    <s v="NORTE"/>
  </r>
  <r>
    <x v="23"/>
    <x v="3"/>
    <x v="4"/>
    <n v="602996463.6796"/>
    <n v="602.99649999999997"/>
    <x v="0"/>
    <x v="23"/>
    <s v="NORTE"/>
  </r>
  <r>
    <x v="23"/>
    <x v="3"/>
    <x v="5"/>
    <n v="689339597.38759995"/>
    <n v="689.33960000000002"/>
    <x v="0"/>
    <x v="23"/>
    <s v="NORTE"/>
  </r>
  <r>
    <x v="24"/>
    <x v="3"/>
    <x v="0"/>
    <n v="196400819.2845"/>
    <n v="196.4008"/>
    <x v="0"/>
    <x v="24"/>
    <s v="NORTE"/>
  </r>
  <r>
    <x v="24"/>
    <x v="3"/>
    <x v="1"/>
    <n v="257524367.0499"/>
    <n v="257.52440000000001"/>
    <x v="0"/>
    <x v="24"/>
    <s v="NORTE"/>
  </r>
  <r>
    <x v="24"/>
    <x v="3"/>
    <x v="2"/>
    <n v="149444292.21439999"/>
    <n v="149.4443"/>
    <x v="0"/>
    <x v="24"/>
    <s v="NORTE"/>
  </r>
  <r>
    <x v="24"/>
    <x v="3"/>
    <x v="3"/>
    <n v="124831203.14040001"/>
    <n v="124.8312"/>
    <x v="0"/>
    <x v="24"/>
    <s v="NORTE"/>
  </r>
  <r>
    <x v="24"/>
    <x v="3"/>
    <x v="4"/>
    <n v="177052019.27599999"/>
    <n v="177.05199999999999"/>
    <x v="0"/>
    <x v="24"/>
    <s v="NORTE"/>
  </r>
  <r>
    <x v="24"/>
    <x v="3"/>
    <x v="5"/>
    <n v="321845480.77890003"/>
    <n v="321.84550000000002"/>
    <x v="0"/>
    <x v="24"/>
    <s v="NORTE"/>
  </r>
  <r>
    <x v="17"/>
    <x v="3"/>
    <x v="0"/>
    <n v="995543255.84909999"/>
    <n v="995.54330000000004"/>
    <x v="0"/>
    <x v="17"/>
    <s v="NORTE"/>
  </r>
  <r>
    <x v="17"/>
    <x v="3"/>
    <x v="1"/>
    <n v="993926195.28550005"/>
    <n v="993.92619999999999"/>
    <x v="0"/>
    <x v="17"/>
    <s v="NORTE"/>
  </r>
  <r>
    <x v="17"/>
    <x v="3"/>
    <x v="2"/>
    <n v="974871267.19239998"/>
    <n v="974.87130000000002"/>
    <x v="0"/>
    <x v="17"/>
    <s v="NORTE"/>
  </r>
  <r>
    <x v="17"/>
    <x v="3"/>
    <x v="3"/>
    <n v="870576355.70350003"/>
    <n v="870.57640000000004"/>
    <x v="0"/>
    <x v="17"/>
    <s v="NORTE"/>
  </r>
  <r>
    <x v="17"/>
    <x v="3"/>
    <x v="4"/>
    <n v="1044277235.881"/>
    <n v="1044.2772"/>
    <x v="0"/>
    <x v="17"/>
    <s v="NORTE"/>
  </r>
  <r>
    <x v="17"/>
    <x v="3"/>
    <x v="5"/>
    <n v="1147416849.9126"/>
    <n v="1147.4168"/>
    <x v="0"/>
    <x v="17"/>
    <s v="NORTE"/>
  </r>
  <r>
    <x v="25"/>
    <x v="3"/>
    <x v="0"/>
    <n v="65512939.019599997"/>
    <n v="65.512900000000002"/>
    <x v="0"/>
    <x v="25"/>
    <s v="NORTE"/>
  </r>
  <r>
    <x v="25"/>
    <x v="3"/>
    <x v="1"/>
    <n v="74132559.318700001"/>
    <n v="74.132599999999996"/>
    <x v="0"/>
    <x v="25"/>
    <s v="NORTE"/>
  </r>
  <r>
    <x v="25"/>
    <x v="3"/>
    <x v="2"/>
    <n v="62706328.892899998"/>
    <n v="62.706299999999999"/>
    <x v="0"/>
    <x v="25"/>
    <s v="NORTE"/>
  </r>
  <r>
    <x v="25"/>
    <x v="3"/>
    <x v="3"/>
    <n v="48316153.226199999"/>
    <n v="48.316200000000002"/>
    <x v="0"/>
    <x v="25"/>
    <s v="NORTE"/>
  </r>
  <r>
    <x v="25"/>
    <x v="3"/>
    <x v="4"/>
    <n v="42277369.285300002"/>
    <n v="42.2774"/>
    <x v="0"/>
    <x v="25"/>
    <s v="NORTE"/>
  </r>
  <r>
    <x v="25"/>
    <x v="3"/>
    <x v="5"/>
    <n v="52010513.092299998"/>
    <n v="52.0105"/>
    <x v="0"/>
    <x v="25"/>
    <s v="NORTE"/>
  </r>
  <r>
    <x v="2"/>
    <x v="3"/>
    <x v="0"/>
    <n v="87889710.104499996"/>
    <n v="87.889700000000005"/>
    <x v="0"/>
    <x v="2"/>
    <s v="NORTE"/>
  </r>
  <r>
    <x v="2"/>
    <x v="3"/>
    <x v="1"/>
    <n v="69221135.252499998"/>
    <n v="69.221100000000007"/>
    <x v="0"/>
    <x v="2"/>
    <s v="NORTE"/>
  </r>
  <r>
    <x v="2"/>
    <x v="3"/>
    <x v="2"/>
    <n v="53912106.438699998"/>
    <n v="53.912100000000002"/>
    <x v="0"/>
    <x v="2"/>
    <s v="NORTE"/>
  </r>
  <r>
    <x v="2"/>
    <x v="3"/>
    <x v="3"/>
    <n v="56387723.716799997"/>
    <n v="56.387700000000002"/>
    <x v="0"/>
    <x v="2"/>
    <s v="NORTE"/>
  </r>
  <r>
    <x v="2"/>
    <x v="3"/>
    <x v="4"/>
    <n v="54463533.768700004"/>
    <n v="54.463500000000003"/>
    <x v="0"/>
    <x v="2"/>
    <s v="NORTE"/>
  </r>
  <r>
    <x v="2"/>
    <x v="3"/>
    <x v="5"/>
    <n v="68948720.400299996"/>
    <n v="68.948700000000002"/>
    <x v="0"/>
    <x v="2"/>
    <s v="NORTE"/>
  </r>
  <r>
    <x v="3"/>
    <x v="3"/>
    <x v="0"/>
    <n v="163587256.47960001"/>
    <n v="163.5873"/>
    <x v="0"/>
    <x v="3"/>
    <s v="NORDESTE"/>
  </r>
  <r>
    <x v="3"/>
    <x v="3"/>
    <x v="1"/>
    <n v="171730904.708"/>
    <n v="171.73089999999999"/>
    <x v="0"/>
    <x v="3"/>
    <s v="NORDESTE"/>
  </r>
  <r>
    <x v="3"/>
    <x v="3"/>
    <x v="2"/>
    <n v="160533296.19209999"/>
    <n v="160.5333"/>
    <x v="0"/>
    <x v="3"/>
    <s v="NORDESTE"/>
  </r>
  <r>
    <x v="3"/>
    <x v="3"/>
    <x v="3"/>
    <n v="123246969.03290001"/>
    <n v="123.247"/>
    <x v="0"/>
    <x v="3"/>
    <s v="NORDESTE"/>
  </r>
  <r>
    <x v="3"/>
    <x v="3"/>
    <x v="4"/>
    <n v="163645247.06259999"/>
    <n v="163.64519999999999"/>
    <x v="0"/>
    <x v="3"/>
    <s v="NORDESTE"/>
  </r>
  <r>
    <x v="3"/>
    <x v="3"/>
    <x v="5"/>
    <n v="211991007.54370001"/>
    <n v="211.99100000000001"/>
    <x v="0"/>
    <x v="3"/>
    <s v="NORDESTE"/>
  </r>
  <r>
    <x v="4"/>
    <x v="3"/>
    <x v="0"/>
    <n v="69971351.409400001"/>
    <n v="69.971400000000003"/>
    <x v="0"/>
    <x v="4"/>
    <s v="NORDESTE"/>
  </r>
  <r>
    <x v="4"/>
    <x v="3"/>
    <x v="1"/>
    <n v="83591345.852799997"/>
    <n v="83.591300000000004"/>
    <x v="0"/>
    <x v="4"/>
    <s v="NORDESTE"/>
  </r>
  <r>
    <x v="4"/>
    <x v="3"/>
    <x v="2"/>
    <n v="80156073.214000002"/>
    <n v="80.156099999999995"/>
    <x v="0"/>
    <x v="4"/>
    <s v="NORDESTE"/>
  </r>
  <r>
    <x v="4"/>
    <x v="3"/>
    <x v="3"/>
    <n v="69458834.845400006"/>
    <n v="69.458799999999997"/>
    <x v="0"/>
    <x v="4"/>
    <s v="NORDESTE"/>
  </r>
  <r>
    <x v="4"/>
    <x v="3"/>
    <x v="4"/>
    <n v="79303597.968700007"/>
    <n v="79.303600000000003"/>
    <x v="0"/>
    <x v="4"/>
    <s v="NORDESTE"/>
  </r>
  <r>
    <x v="4"/>
    <x v="3"/>
    <x v="5"/>
    <n v="102637067.33840001"/>
    <n v="102.6371"/>
    <x v="0"/>
    <x v="4"/>
    <s v="NORDESTE"/>
  </r>
  <r>
    <x v="5"/>
    <x v="3"/>
    <x v="0"/>
    <n v="549511378.74539995"/>
    <n v="549.51139999999998"/>
    <x v="0"/>
    <x v="5"/>
    <s v="NORDESTE"/>
  </r>
  <r>
    <x v="5"/>
    <x v="3"/>
    <x v="1"/>
    <n v="494715328.93650001"/>
    <n v="494.71530000000001"/>
    <x v="0"/>
    <x v="5"/>
    <s v="NORDESTE"/>
  </r>
  <r>
    <x v="5"/>
    <x v="3"/>
    <x v="2"/>
    <n v="471247104.66259998"/>
    <n v="471.24709999999999"/>
    <x v="0"/>
    <x v="5"/>
    <s v="NORDESTE"/>
  </r>
  <r>
    <x v="5"/>
    <x v="3"/>
    <x v="3"/>
    <n v="425233414.5772"/>
    <n v="425.23340000000002"/>
    <x v="0"/>
    <x v="5"/>
    <s v="NORDESTE"/>
  </r>
  <r>
    <x v="5"/>
    <x v="3"/>
    <x v="4"/>
    <n v="452209424.37639999"/>
    <n v="452.20940000000002"/>
    <x v="0"/>
    <x v="5"/>
    <s v="NORDESTE"/>
  </r>
  <r>
    <x v="5"/>
    <x v="3"/>
    <x v="5"/>
    <n v="539831263.31630003"/>
    <n v="539.83130000000006"/>
    <x v="0"/>
    <x v="5"/>
    <s v="NORDESTE"/>
  </r>
  <r>
    <x v="6"/>
    <x v="3"/>
    <x v="0"/>
    <n v="519345936.76069999"/>
    <n v="519.34590000000003"/>
    <x v="0"/>
    <x v="6"/>
    <s v="NORDESTE"/>
  </r>
  <r>
    <x v="6"/>
    <x v="3"/>
    <x v="1"/>
    <n v="568963917.51170003"/>
    <n v="568.96389999999997"/>
    <x v="0"/>
    <x v="6"/>
    <s v="NORDESTE"/>
  </r>
  <r>
    <x v="6"/>
    <x v="3"/>
    <x v="2"/>
    <n v="460097727.14359999"/>
    <n v="460.09769999999997"/>
    <x v="0"/>
    <x v="6"/>
    <s v="NORDESTE"/>
  </r>
  <r>
    <x v="6"/>
    <x v="3"/>
    <x v="3"/>
    <n v="435628154.6778"/>
    <n v="435.62819999999999"/>
    <x v="0"/>
    <x v="6"/>
    <s v="NORDESTE"/>
  </r>
  <r>
    <x v="6"/>
    <x v="3"/>
    <x v="4"/>
    <n v="516009328.00440001"/>
    <n v="516.00930000000005"/>
    <x v="0"/>
    <x v="6"/>
    <s v="NORDESTE"/>
  </r>
  <r>
    <x v="6"/>
    <x v="3"/>
    <x v="5"/>
    <n v="463279906.4569"/>
    <n v="463.2799"/>
    <x v="0"/>
    <x v="6"/>
    <s v="NORDESTE"/>
  </r>
  <r>
    <x v="7"/>
    <x v="3"/>
    <x v="0"/>
    <n v="315312226.87159997"/>
    <n v="315.31220000000002"/>
    <x v="0"/>
    <x v="7"/>
    <s v="NORDESTE"/>
  </r>
  <r>
    <x v="7"/>
    <x v="3"/>
    <x v="1"/>
    <n v="354312617.08999997"/>
    <n v="354.31259999999997"/>
    <x v="0"/>
    <x v="7"/>
    <s v="NORDESTE"/>
  </r>
  <r>
    <x v="7"/>
    <x v="3"/>
    <x v="2"/>
    <n v="235554634.59029999"/>
    <n v="235.55459999999999"/>
    <x v="0"/>
    <x v="7"/>
    <s v="NORDESTE"/>
  </r>
  <r>
    <x v="7"/>
    <x v="3"/>
    <x v="3"/>
    <n v="155048748.34810001"/>
    <n v="155.0487"/>
    <x v="0"/>
    <x v="7"/>
    <s v="NORDESTE"/>
  </r>
  <r>
    <x v="7"/>
    <x v="3"/>
    <x v="4"/>
    <n v="257940298.5485"/>
    <n v="257.94029999999998"/>
    <x v="0"/>
    <x v="7"/>
    <s v="NORDESTE"/>
  </r>
  <r>
    <x v="7"/>
    <x v="3"/>
    <x v="5"/>
    <n v="272638518.09750003"/>
    <n v="272.63850000000002"/>
    <x v="0"/>
    <x v="7"/>
    <s v="NORDESTE"/>
  </r>
  <r>
    <x v="18"/>
    <x v="3"/>
    <x v="2"/>
    <n v="828791701.95879996"/>
    <n v="828.79169999999999"/>
    <x v="0"/>
    <x v="18"/>
    <s v="NORDESTE"/>
  </r>
  <r>
    <x v="18"/>
    <x v="3"/>
    <x v="3"/>
    <n v="633538354.77190006"/>
    <n v="633.53840000000002"/>
    <x v="0"/>
    <x v="18"/>
    <s v="NORDESTE"/>
  </r>
  <r>
    <x v="18"/>
    <x v="3"/>
    <x v="4"/>
    <n v="618918236.87080002"/>
    <n v="618.91819999999996"/>
    <x v="0"/>
    <x v="18"/>
    <s v="NORDESTE"/>
  </r>
  <r>
    <x v="18"/>
    <x v="3"/>
    <x v="5"/>
    <n v="837869979.70000005"/>
    <n v="837.87"/>
    <x v="0"/>
    <x v="18"/>
    <s v="NORDESTE"/>
  </r>
  <r>
    <x v="8"/>
    <x v="3"/>
    <x v="0"/>
    <n v="127652317.85770001"/>
    <n v="127.6523"/>
    <x v="0"/>
    <x v="8"/>
    <s v="NORDESTE"/>
  </r>
  <r>
    <x v="8"/>
    <x v="3"/>
    <x v="1"/>
    <n v="131162476.3248"/>
    <n v="131.16249999999999"/>
    <x v="0"/>
    <x v="8"/>
    <s v="NORDESTE"/>
  </r>
  <r>
    <x v="8"/>
    <x v="3"/>
    <x v="2"/>
    <n v="153148710.5239"/>
    <n v="153.14869999999999"/>
    <x v="0"/>
    <x v="8"/>
    <s v="NORDESTE"/>
  </r>
  <r>
    <x v="8"/>
    <x v="3"/>
    <x v="3"/>
    <n v="131496091.37279999"/>
    <n v="131.49610000000001"/>
    <x v="0"/>
    <x v="8"/>
    <s v="NORDESTE"/>
  </r>
  <r>
    <x v="8"/>
    <x v="3"/>
    <x v="4"/>
    <n v="140208242.40369999"/>
    <n v="140.20820000000001"/>
    <x v="0"/>
    <x v="8"/>
    <s v="NORDESTE"/>
  </r>
  <r>
    <x v="8"/>
    <x v="3"/>
    <x v="5"/>
    <n v="191491098.1593"/>
    <n v="191.49109999999999"/>
    <x v="0"/>
    <x v="8"/>
    <s v="NORDESTE"/>
  </r>
  <r>
    <x v="19"/>
    <x v="3"/>
    <x v="0"/>
    <n v="69551522.904799998"/>
    <n v="69.551500000000004"/>
    <x v="0"/>
    <x v="19"/>
    <s v="NORDESTE"/>
  </r>
  <r>
    <x v="19"/>
    <x v="3"/>
    <x v="1"/>
    <n v="52904507.245099999"/>
    <n v="52.904499999999999"/>
    <x v="0"/>
    <x v="19"/>
    <s v="NORDESTE"/>
  </r>
  <r>
    <x v="9"/>
    <x v="3"/>
    <x v="0"/>
    <n v="1681732781.3139999"/>
    <n v="1681.7328"/>
    <x v="0"/>
    <x v="9"/>
    <s v="NORDESTE"/>
  </r>
  <r>
    <x v="9"/>
    <x v="3"/>
    <x v="1"/>
    <n v="2638338493.7419"/>
    <n v="2638.3384999999998"/>
    <x v="0"/>
    <x v="9"/>
    <s v="NORDESTE"/>
  </r>
  <r>
    <x v="9"/>
    <x v="3"/>
    <x v="2"/>
    <n v="2045230711.8455"/>
    <n v="2045.2307000000001"/>
    <x v="0"/>
    <x v="9"/>
    <s v="NORDESTE"/>
  </r>
  <r>
    <x v="9"/>
    <x v="3"/>
    <x v="3"/>
    <n v="1896916452.5404999"/>
    <n v="1896.9165"/>
    <x v="0"/>
    <x v="9"/>
    <s v="NORDESTE"/>
  </r>
  <r>
    <x v="9"/>
    <x v="3"/>
    <x v="4"/>
    <n v="2465429362.8031001"/>
    <n v="2465.4294"/>
    <x v="0"/>
    <x v="9"/>
    <s v="NORDESTE"/>
  </r>
  <r>
    <x v="9"/>
    <x v="3"/>
    <x v="5"/>
    <n v="2692644908.6068001"/>
    <n v="2692.6448999999998"/>
    <x v="0"/>
    <x v="9"/>
    <s v="NORDESTE"/>
  </r>
  <r>
    <x v="10"/>
    <x v="3"/>
    <x v="0"/>
    <n v="2002511033.7969999"/>
    <n v="2002.511"/>
    <x v="0"/>
    <x v="10"/>
    <s v="SUDESTE"/>
  </r>
  <r>
    <x v="10"/>
    <x v="3"/>
    <x v="1"/>
    <n v="2490003066.3193002"/>
    <n v="2490.0030999999999"/>
    <x v="0"/>
    <x v="10"/>
    <s v="SUDESTE"/>
  </r>
  <r>
    <x v="10"/>
    <x v="3"/>
    <x v="2"/>
    <n v="2091858495.3671"/>
    <n v="2091.8584999999998"/>
    <x v="0"/>
    <x v="10"/>
    <s v="SUDESTE"/>
  </r>
  <r>
    <x v="10"/>
    <x v="3"/>
    <x v="3"/>
    <n v="1970460388.9928"/>
    <n v="1970.4603999999999"/>
    <x v="0"/>
    <x v="10"/>
    <s v="SUDESTE"/>
  </r>
  <r>
    <x v="10"/>
    <x v="3"/>
    <x v="4"/>
    <n v="2857171917.1587"/>
    <n v="2857.1718999999998"/>
    <x v="0"/>
    <x v="10"/>
    <s v="SUDESTE"/>
  </r>
  <r>
    <x v="10"/>
    <x v="3"/>
    <x v="5"/>
    <n v="2949339011.0892"/>
    <n v="2949.3389999999999"/>
    <x v="0"/>
    <x v="10"/>
    <s v="SUDESTE"/>
  </r>
  <r>
    <x v="20"/>
    <x v="3"/>
    <x v="0"/>
    <n v="395802890.43690002"/>
    <n v="395.80290000000002"/>
    <x v="0"/>
    <x v="20"/>
    <s v="SUDESTE"/>
  </r>
  <r>
    <x v="20"/>
    <x v="3"/>
    <x v="1"/>
    <n v="512313857.04549998"/>
    <n v="512.31389999999999"/>
    <x v="0"/>
    <x v="20"/>
    <s v="SUDESTE"/>
  </r>
  <r>
    <x v="20"/>
    <x v="3"/>
    <x v="2"/>
    <n v="475362293.9091"/>
    <n v="475.3623"/>
    <x v="0"/>
    <x v="20"/>
    <s v="SUDESTE"/>
  </r>
  <r>
    <x v="20"/>
    <x v="3"/>
    <x v="3"/>
    <n v="452295851.75"/>
    <n v="452.29590000000002"/>
    <x v="0"/>
    <x v="20"/>
    <s v="SUDESTE"/>
  </r>
  <r>
    <x v="20"/>
    <x v="3"/>
    <x v="4"/>
    <n v="578880244.15460002"/>
    <n v="578.88019999999995"/>
    <x v="0"/>
    <x v="20"/>
    <s v="SUDESTE"/>
  </r>
  <r>
    <x v="20"/>
    <x v="3"/>
    <x v="5"/>
    <n v="875162744.92820001"/>
    <n v="875.16269999999997"/>
    <x v="0"/>
    <x v="20"/>
    <s v="SUDESTE"/>
  </r>
  <r>
    <x v="26"/>
    <x v="3"/>
    <x v="0"/>
    <n v="124344143.3167"/>
    <n v="124.3441"/>
    <x v="0"/>
    <x v="26"/>
    <s v="SUDESTE"/>
  </r>
  <r>
    <x v="26"/>
    <x v="3"/>
    <x v="1"/>
    <n v="110538518.14030001"/>
    <n v="110.5385"/>
    <x v="0"/>
    <x v="26"/>
    <s v="SUDESTE"/>
  </r>
  <r>
    <x v="26"/>
    <x v="3"/>
    <x v="2"/>
    <n v="102244679.3337"/>
    <n v="102.24469999999999"/>
    <x v="0"/>
    <x v="26"/>
    <s v="SUDESTE"/>
  </r>
  <r>
    <x v="26"/>
    <x v="3"/>
    <x v="3"/>
    <n v="103087692.92020001"/>
    <n v="103.0877"/>
    <x v="0"/>
    <x v="26"/>
    <s v="SUDESTE"/>
  </r>
  <r>
    <x v="26"/>
    <x v="3"/>
    <x v="4"/>
    <n v="99830164.111100003"/>
    <n v="99.830200000000005"/>
    <x v="0"/>
    <x v="26"/>
    <s v="SUDESTE"/>
  </r>
  <r>
    <x v="26"/>
    <x v="3"/>
    <x v="5"/>
    <n v="109902837.84029999"/>
    <n v="109.9028"/>
    <x v="0"/>
    <x v="26"/>
    <s v="SUDESTE"/>
  </r>
  <r>
    <x v="11"/>
    <x v="3"/>
    <x v="0"/>
    <n v="2318919945.8411002"/>
    <n v="2318.9198999999999"/>
    <x v="0"/>
    <x v="11"/>
    <s v="SUDESTE"/>
  </r>
  <r>
    <x v="11"/>
    <x v="3"/>
    <x v="1"/>
    <n v="2616701782.4993"/>
    <n v="2616.7017999999998"/>
    <x v="0"/>
    <x v="11"/>
    <s v="SUDESTE"/>
  </r>
  <r>
    <x v="11"/>
    <x v="3"/>
    <x v="2"/>
    <n v="2360730755.9526"/>
    <n v="2360.7307999999998"/>
    <x v="0"/>
    <x v="11"/>
    <s v="SUDESTE"/>
  </r>
  <r>
    <x v="11"/>
    <x v="3"/>
    <x v="3"/>
    <n v="2172870912.4793"/>
    <n v="2172.8708999999999"/>
    <x v="0"/>
    <x v="11"/>
    <s v="SUDESTE"/>
  </r>
  <r>
    <x v="11"/>
    <x v="3"/>
    <x v="4"/>
    <n v="2746246464.1160002"/>
    <n v="2746.2465000000002"/>
    <x v="0"/>
    <x v="11"/>
    <s v="SUDESTE"/>
  </r>
  <r>
    <x v="11"/>
    <x v="3"/>
    <x v="5"/>
    <n v="3176617327.0419998"/>
    <n v="3176.6172999999999"/>
    <x v="0"/>
    <x v="11"/>
    <s v="SUDESTE"/>
  </r>
  <r>
    <x v="12"/>
    <x v="3"/>
    <x v="0"/>
    <n v="354744329.52240002"/>
    <n v="354.74430000000001"/>
    <x v="0"/>
    <x v="12"/>
    <s v="SUL"/>
  </r>
  <r>
    <x v="12"/>
    <x v="3"/>
    <x v="1"/>
    <n v="486611416.45880002"/>
    <n v="486.6114"/>
    <x v="0"/>
    <x v="12"/>
    <s v="SUL"/>
  </r>
  <r>
    <x v="12"/>
    <x v="3"/>
    <x v="2"/>
    <n v="442383278.16289997"/>
    <n v="442.38330000000002"/>
    <x v="0"/>
    <x v="12"/>
    <s v="SUL"/>
  </r>
  <r>
    <x v="12"/>
    <x v="3"/>
    <x v="3"/>
    <n v="353086539.4325"/>
    <n v="353.0865"/>
    <x v="0"/>
    <x v="12"/>
    <s v="SUL"/>
  </r>
  <r>
    <x v="12"/>
    <x v="3"/>
    <x v="4"/>
    <n v="455107734.7626"/>
    <n v="455.10770000000002"/>
    <x v="0"/>
    <x v="12"/>
    <s v="SUL"/>
  </r>
  <r>
    <x v="12"/>
    <x v="3"/>
    <x v="5"/>
    <n v="441604655.44419998"/>
    <n v="441.60469999999998"/>
    <x v="0"/>
    <x v="12"/>
    <s v="SUL"/>
  </r>
  <r>
    <x v="21"/>
    <x v="3"/>
    <x v="0"/>
    <n v="604412385.15530002"/>
    <n v="604.41240000000005"/>
    <x v="0"/>
    <x v="21"/>
    <s v="SUL"/>
  </r>
  <r>
    <x v="21"/>
    <x v="3"/>
    <x v="1"/>
    <n v="888862632.00189996"/>
    <n v="888.86260000000004"/>
    <x v="0"/>
    <x v="21"/>
    <s v="SUL"/>
  </r>
  <r>
    <x v="21"/>
    <x v="3"/>
    <x v="2"/>
    <n v="990402379.43739998"/>
    <n v="990.40239999999994"/>
    <x v="0"/>
    <x v="21"/>
    <s v="SUL"/>
  </r>
  <r>
    <x v="21"/>
    <x v="3"/>
    <x v="3"/>
    <n v="764199024.45500004"/>
    <n v="764.19899999999996"/>
    <x v="0"/>
    <x v="21"/>
    <s v="SUL"/>
  </r>
  <r>
    <x v="21"/>
    <x v="3"/>
    <x v="4"/>
    <n v="1122169870.6863999"/>
    <n v="1122.1699000000001"/>
    <x v="0"/>
    <x v="21"/>
    <s v="SUL"/>
  </r>
  <r>
    <x v="21"/>
    <x v="3"/>
    <x v="5"/>
    <n v="887012489.07809997"/>
    <n v="887.01250000000005"/>
    <x v="0"/>
    <x v="21"/>
    <s v="SUL"/>
  </r>
  <r>
    <x v="22"/>
    <x v="3"/>
    <x v="0"/>
    <n v="313203001.741"/>
    <n v="313.20299999999997"/>
    <x v="0"/>
    <x v="22"/>
    <s v="SUL"/>
  </r>
  <r>
    <x v="22"/>
    <x v="3"/>
    <x v="1"/>
    <n v="361158049.04259998"/>
    <n v="361.15800000000002"/>
    <x v="0"/>
    <x v="22"/>
    <s v="SUL"/>
  </r>
  <r>
    <x v="22"/>
    <x v="3"/>
    <x v="2"/>
    <n v="182328370.37110001"/>
    <n v="182.32839999999999"/>
    <x v="0"/>
    <x v="22"/>
    <s v="SUL"/>
  </r>
  <r>
    <x v="22"/>
    <x v="3"/>
    <x v="3"/>
    <n v="331007777.17189997"/>
    <n v="331.00779999999997"/>
    <x v="0"/>
    <x v="22"/>
    <s v="SUL"/>
  </r>
  <r>
    <x v="22"/>
    <x v="3"/>
    <x v="4"/>
    <n v="438787370.38789999"/>
    <n v="438.78739999999999"/>
    <x v="0"/>
    <x v="22"/>
    <s v="SUL"/>
  </r>
  <r>
    <x v="22"/>
    <x v="3"/>
    <x v="5"/>
    <n v="472992324.93269998"/>
    <n v="472.9923"/>
    <x v="0"/>
    <x v="22"/>
    <s v="SUL"/>
  </r>
  <r>
    <x v="13"/>
    <x v="3"/>
    <x v="0"/>
    <n v="25025712.336300001"/>
    <n v="25.025700000000001"/>
    <x v="0"/>
    <x v="13"/>
    <s v="CENTRO-OESTE"/>
  </r>
  <r>
    <x v="13"/>
    <x v="3"/>
    <x v="1"/>
    <n v="57260014.4388"/>
    <n v="57.26"/>
    <x v="0"/>
    <x v="13"/>
    <s v="CENTRO-OESTE"/>
  </r>
  <r>
    <x v="13"/>
    <x v="3"/>
    <x v="2"/>
    <n v="26351101.228100002"/>
    <n v="26.351099999999999"/>
    <x v="0"/>
    <x v="13"/>
    <s v="CENTRO-OESTE"/>
  </r>
  <r>
    <x v="13"/>
    <x v="3"/>
    <x v="3"/>
    <n v="32905994.974800002"/>
    <n v="32.905999999999999"/>
    <x v="0"/>
    <x v="13"/>
    <s v="CENTRO-OESTE"/>
  </r>
  <r>
    <x v="13"/>
    <x v="3"/>
    <x v="4"/>
    <n v="38290116.780500002"/>
    <n v="38.290100000000002"/>
    <x v="0"/>
    <x v="13"/>
    <s v="CENTRO-OESTE"/>
  </r>
  <r>
    <x v="13"/>
    <x v="3"/>
    <x v="5"/>
    <n v="44564214.683899999"/>
    <n v="44.5642"/>
    <x v="0"/>
    <x v="13"/>
    <s v="CENTRO-OESTE"/>
  </r>
  <r>
    <x v="14"/>
    <x v="3"/>
    <x v="0"/>
    <n v="186026431.43810001"/>
    <n v="186.0264"/>
    <x v="0"/>
    <x v="14"/>
    <s v="CENTRO-OESTE"/>
  </r>
  <r>
    <x v="14"/>
    <x v="3"/>
    <x v="1"/>
    <n v="230415685.70550001"/>
    <n v="230.41569999999999"/>
    <x v="0"/>
    <x v="14"/>
    <s v="CENTRO-OESTE"/>
  </r>
  <r>
    <x v="14"/>
    <x v="3"/>
    <x v="2"/>
    <n v="203202790.49340001"/>
    <n v="203.2028"/>
    <x v="0"/>
    <x v="14"/>
    <s v="CENTRO-OESTE"/>
  </r>
  <r>
    <x v="14"/>
    <x v="3"/>
    <x v="3"/>
    <n v="144605219.43259999"/>
    <n v="144.6052"/>
    <x v="0"/>
    <x v="14"/>
    <s v="CENTRO-OESTE"/>
  </r>
  <r>
    <x v="14"/>
    <x v="3"/>
    <x v="4"/>
    <n v="150577110.21489999"/>
    <n v="150.5771"/>
    <x v="0"/>
    <x v="14"/>
    <s v="CENTRO-OESTE"/>
  </r>
  <r>
    <x v="14"/>
    <x v="3"/>
    <x v="5"/>
    <n v="150151653.63960001"/>
    <n v="150.15170000000001"/>
    <x v="0"/>
    <x v="14"/>
    <s v="CENTRO-OESTE"/>
  </r>
  <r>
    <x v="15"/>
    <x v="3"/>
    <x v="0"/>
    <n v="305309598.58700001"/>
    <n v="305.30959999999999"/>
    <x v="0"/>
    <x v="15"/>
    <s v="CENTRO-OESTE"/>
  </r>
  <r>
    <x v="15"/>
    <x v="3"/>
    <x v="1"/>
    <n v="348242415.95649999"/>
    <n v="348.24239999999998"/>
    <x v="0"/>
    <x v="15"/>
    <s v="CENTRO-OESTE"/>
  </r>
  <r>
    <x v="15"/>
    <x v="3"/>
    <x v="2"/>
    <n v="321578612.31760001"/>
    <n v="321.57859999999999"/>
    <x v="0"/>
    <x v="15"/>
    <s v="CENTRO-OESTE"/>
  </r>
  <r>
    <x v="15"/>
    <x v="3"/>
    <x v="3"/>
    <n v="345433973.90880001"/>
    <n v="345.43400000000003"/>
    <x v="0"/>
    <x v="15"/>
    <s v="CENTRO-OESTE"/>
  </r>
  <r>
    <x v="15"/>
    <x v="3"/>
    <x v="4"/>
    <n v="353975509.29830003"/>
    <n v="353.97550000000001"/>
    <x v="0"/>
    <x v="15"/>
    <s v="CENTRO-OESTE"/>
  </r>
  <r>
    <x v="15"/>
    <x v="3"/>
    <x v="5"/>
    <n v="422644328.47570002"/>
    <n v="422.64429999999999"/>
    <x v="0"/>
    <x v="15"/>
    <s v="CENTRO-OESTE"/>
  </r>
  <r>
    <x v="27"/>
    <x v="3"/>
    <x v="0"/>
    <n v="10596314.9592"/>
    <n v="10.596299999999999"/>
    <x v="0"/>
    <x v="27"/>
    <s v="CENTRO-OESTE"/>
  </r>
  <r>
    <x v="27"/>
    <x v="3"/>
    <x v="1"/>
    <n v="11029119.134500001"/>
    <n v="11.0291"/>
    <x v="0"/>
    <x v="27"/>
    <s v="CENTRO-OESTE"/>
  </r>
  <r>
    <x v="27"/>
    <x v="3"/>
    <x v="2"/>
    <n v="11709481.5374"/>
    <n v="11.7095"/>
    <x v="0"/>
    <x v="27"/>
    <s v="CENTRO-OESTE"/>
  </r>
  <r>
    <x v="27"/>
    <x v="3"/>
    <x v="3"/>
    <n v="9816647.1538999993"/>
    <n v="9.8165999999999993"/>
    <x v="0"/>
    <x v="27"/>
    <s v="CENTRO-OESTE"/>
  </r>
  <r>
    <x v="27"/>
    <x v="3"/>
    <x v="4"/>
    <n v="10647857.435699999"/>
    <n v="10.6479"/>
    <x v="0"/>
    <x v="27"/>
    <s v="CENTRO-OESTE"/>
  </r>
  <r>
    <x v="27"/>
    <x v="3"/>
    <x v="5"/>
    <n v="12265219.712099999"/>
    <n v="12.2652"/>
    <x v="0"/>
    <x v="27"/>
    <s v="CENTRO-OESTE"/>
  </r>
  <r>
    <x v="16"/>
    <x v="3"/>
    <x v="0"/>
    <n v="16032449467.243299"/>
    <n v="16032.449500000001"/>
    <x v="0"/>
    <x v="16"/>
    <s v="BRASIL"/>
  </r>
  <r>
    <x v="16"/>
    <x v="3"/>
    <x v="1"/>
    <n v="18466086211.854198"/>
    <n v="18466.086200000002"/>
    <x v="0"/>
    <x v="16"/>
    <s v="BRASIL"/>
  </r>
  <r>
    <x v="16"/>
    <x v="3"/>
    <x v="2"/>
    <n v="14286571508.8431"/>
    <n v="14286.5715"/>
    <x v="0"/>
    <x v="16"/>
    <s v="BRASIL"/>
  </r>
  <r>
    <x v="16"/>
    <x v="3"/>
    <x v="3"/>
    <n v="12729642161.9638"/>
    <n v="12729.6422"/>
    <x v="0"/>
    <x v="16"/>
    <s v="BRASIL"/>
  </r>
  <r>
    <x v="16"/>
    <x v="3"/>
    <x v="4"/>
    <n v="15215969413.7866"/>
    <n v="15215.9694"/>
    <x v="0"/>
    <x v="16"/>
    <s v="BRASIL"/>
  </r>
  <r>
    <x v="16"/>
    <x v="3"/>
    <x v="5"/>
    <n v="17271753111.046001"/>
    <n v="17271.753100000002"/>
    <x v="0"/>
    <x v="16"/>
    <s v="BRASIL"/>
  </r>
  <r>
    <x v="7"/>
    <x v="4"/>
    <x v="0"/>
    <n v="99992.418099999995"/>
    <n v="0.1"/>
    <x v="0"/>
    <x v="7"/>
    <s v="NORDESTE"/>
  </r>
  <r>
    <x v="7"/>
    <x v="4"/>
    <x v="1"/>
    <n v="18677.0798"/>
    <n v="1.8700000000000001E-2"/>
    <x v="0"/>
    <x v="7"/>
    <s v="NORDESTE"/>
  </r>
  <r>
    <x v="7"/>
    <x v="4"/>
    <x v="2"/>
    <n v="376878.54800000001"/>
    <n v="0.37690000000000001"/>
    <x v="0"/>
    <x v="7"/>
    <s v="NORDESTE"/>
  </r>
  <r>
    <x v="9"/>
    <x v="4"/>
    <x v="0"/>
    <n v="479090382.83990002"/>
    <n v="479.09039999999999"/>
    <x v="0"/>
    <x v="9"/>
    <s v="NORDESTE"/>
  </r>
  <r>
    <x v="9"/>
    <x v="4"/>
    <x v="1"/>
    <n v="751930376.90100002"/>
    <n v="751.93039999999996"/>
    <x v="0"/>
    <x v="9"/>
    <s v="NORDESTE"/>
  </r>
  <r>
    <x v="9"/>
    <x v="4"/>
    <x v="2"/>
    <n v="669192903.47570002"/>
    <n v="669.19290000000001"/>
    <x v="0"/>
    <x v="9"/>
    <s v="NORDESTE"/>
  </r>
  <r>
    <x v="9"/>
    <x v="4"/>
    <x v="3"/>
    <n v="878670127.13740003"/>
    <n v="878.67010000000005"/>
    <x v="0"/>
    <x v="9"/>
    <s v="NORDESTE"/>
  </r>
  <r>
    <x v="9"/>
    <x v="4"/>
    <x v="4"/>
    <n v="1089670663.8227999"/>
    <n v="1089.6706999999999"/>
    <x v="0"/>
    <x v="9"/>
    <s v="NORDESTE"/>
  </r>
  <r>
    <x v="9"/>
    <x v="4"/>
    <x v="5"/>
    <n v="988096994.21340001"/>
    <n v="988.09699999999998"/>
    <x v="0"/>
    <x v="9"/>
    <s v="NORDESTE"/>
  </r>
  <r>
    <x v="10"/>
    <x v="4"/>
    <x v="0"/>
    <n v="1930720817.7646"/>
    <n v="1930.7208000000001"/>
    <x v="0"/>
    <x v="10"/>
    <s v="SUDESTE"/>
  </r>
  <r>
    <x v="10"/>
    <x v="4"/>
    <x v="1"/>
    <n v="4101184932.7681999"/>
    <n v="4101.1849000000002"/>
    <x v="0"/>
    <x v="10"/>
    <s v="SUDESTE"/>
  </r>
  <r>
    <x v="10"/>
    <x v="4"/>
    <x v="2"/>
    <n v="3366503587.1209002"/>
    <n v="3366.5036"/>
    <x v="0"/>
    <x v="10"/>
    <s v="SUDESTE"/>
  </r>
  <r>
    <x v="10"/>
    <x v="4"/>
    <x v="3"/>
    <n v="2813510615.8309999"/>
    <n v="2813.5106000000001"/>
    <x v="0"/>
    <x v="10"/>
    <s v="SUDESTE"/>
  </r>
  <r>
    <x v="10"/>
    <x v="4"/>
    <x v="4"/>
    <n v="3440263270.1027002"/>
    <n v="3440.2633000000001"/>
    <x v="0"/>
    <x v="10"/>
    <s v="SUDESTE"/>
  </r>
  <r>
    <x v="10"/>
    <x v="4"/>
    <x v="5"/>
    <n v="3164899739.1146002"/>
    <n v="3164.8996999999999"/>
    <x v="0"/>
    <x v="10"/>
    <s v="SUDESTE"/>
  </r>
  <r>
    <x v="20"/>
    <x v="4"/>
    <x v="0"/>
    <n v="13238160.079600001"/>
    <n v="13.238200000000001"/>
    <x v="0"/>
    <x v="20"/>
    <s v="SUDESTE"/>
  </r>
  <r>
    <x v="20"/>
    <x v="4"/>
    <x v="1"/>
    <n v="16105952.1701"/>
    <n v="16.106000000000002"/>
    <x v="0"/>
    <x v="20"/>
    <s v="SUDESTE"/>
  </r>
  <r>
    <x v="20"/>
    <x v="4"/>
    <x v="2"/>
    <n v="16163825.7289"/>
    <n v="16.163799999999998"/>
    <x v="0"/>
    <x v="20"/>
    <s v="SUDESTE"/>
  </r>
  <r>
    <x v="20"/>
    <x v="4"/>
    <x v="3"/>
    <n v="13022434.3737"/>
    <n v="13.022399999999999"/>
    <x v="0"/>
    <x v="20"/>
    <s v="SUDESTE"/>
  </r>
  <r>
    <x v="20"/>
    <x v="4"/>
    <x v="4"/>
    <n v="17183656.213199999"/>
    <n v="17.183700000000002"/>
    <x v="0"/>
    <x v="20"/>
    <s v="SUDESTE"/>
  </r>
  <r>
    <x v="20"/>
    <x v="4"/>
    <x v="5"/>
    <n v="19603863.604800001"/>
    <n v="19.603899999999999"/>
    <x v="0"/>
    <x v="20"/>
    <s v="SUDESTE"/>
  </r>
  <r>
    <x v="26"/>
    <x v="4"/>
    <x v="0"/>
    <n v="686614.6041"/>
    <n v="0.68659999999999999"/>
    <x v="0"/>
    <x v="26"/>
    <s v="SUDESTE"/>
  </r>
  <r>
    <x v="26"/>
    <x v="4"/>
    <x v="1"/>
    <n v="1279379.9683999999"/>
    <n v="1.2794000000000001"/>
    <x v="0"/>
    <x v="26"/>
    <s v="SUDESTE"/>
  </r>
  <r>
    <x v="11"/>
    <x v="4"/>
    <x v="0"/>
    <n v="1560385017.0927"/>
    <n v="1560.385"/>
    <x v="0"/>
    <x v="11"/>
    <s v="SUDESTE"/>
  </r>
  <r>
    <x v="11"/>
    <x v="4"/>
    <x v="1"/>
    <n v="2770744792.9184999"/>
    <n v="2770.7447999999999"/>
    <x v="0"/>
    <x v="11"/>
    <s v="SUDESTE"/>
  </r>
  <r>
    <x v="11"/>
    <x v="4"/>
    <x v="2"/>
    <n v="2025198753.3106"/>
    <n v="2025.1987999999999"/>
    <x v="0"/>
    <x v="11"/>
    <s v="SUDESTE"/>
  </r>
  <r>
    <x v="11"/>
    <x v="4"/>
    <x v="3"/>
    <n v="1850988160.2495999"/>
    <n v="1850.9882"/>
    <x v="0"/>
    <x v="11"/>
    <s v="SUDESTE"/>
  </r>
  <r>
    <x v="11"/>
    <x v="4"/>
    <x v="4"/>
    <n v="2431093699.0615001"/>
    <n v="2431.0936999999999"/>
    <x v="0"/>
    <x v="11"/>
    <s v="SUDESTE"/>
  </r>
  <r>
    <x v="11"/>
    <x v="4"/>
    <x v="5"/>
    <n v="1997492230.1278999"/>
    <n v="1997.4921999999999"/>
    <x v="0"/>
    <x v="11"/>
    <s v="SUDESTE"/>
  </r>
  <r>
    <x v="12"/>
    <x v="4"/>
    <x v="0"/>
    <n v="1324010133.5167999"/>
    <n v="1324.0101"/>
    <x v="0"/>
    <x v="12"/>
    <s v="SUL"/>
  </r>
  <r>
    <x v="12"/>
    <x v="4"/>
    <x v="1"/>
    <n v="2633437912.2167001"/>
    <n v="2633.4378999999999"/>
    <x v="0"/>
    <x v="12"/>
    <s v="SUL"/>
  </r>
  <r>
    <x v="12"/>
    <x v="4"/>
    <x v="2"/>
    <n v="2425695684.5872998"/>
    <n v="2425.6957000000002"/>
    <x v="0"/>
    <x v="12"/>
    <s v="SUL"/>
  </r>
  <r>
    <x v="12"/>
    <x v="4"/>
    <x v="3"/>
    <n v="1569977783.3706999"/>
    <n v="1569.9777999999999"/>
    <x v="0"/>
    <x v="12"/>
    <s v="SUL"/>
  </r>
  <r>
    <x v="12"/>
    <x v="4"/>
    <x v="4"/>
    <n v="2145608567.3399999"/>
    <n v="2145.6086"/>
    <x v="0"/>
    <x v="12"/>
    <s v="SUL"/>
  </r>
  <r>
    <x v="12"/>
    <x v="4"/>
    <x v="5"/>
    <n v="1210818053.2474"/>
    <n v="1210.8181"/>
    <x v="0"/>
    <x v="12"/>
    <s v="SUL"/>
  </r>
  <r>
    <x v="21"/>
    <x v="4"/>
    <x v="0"/>
    <n v="134269844.5675"/>
    <n v="134.2698"/>
    <x v="0"/>
    <x v="21"/>
    <s v="SUL"/>
  </r>
  <r>
    <x v="21"/>
    <x v="4"/>
    <x v="1"/>
    <n v="303668731.67940003"/>
    <n v="303.6687"/>
    <x v="0"/>
    <x v="21"/>
    <s v="SUL"/>
  </r>
  <r>
    <x v="21"/>
    <x v="4"/>
    <x v="2"/>
    <n v="260034731.215"/>
    <n v="260.03469999999999"/>
    <x v="0"/>
    <x v="21"/>
    <s v="SUL"/>
  </r>
  <r>
    <x v="21"/>
    <x v="4"/>
    <x v="3"/>
    <n v="117128575.29099999"/>
    <n v="117.12860000000001"/>
    <x v="0"/>
    <x v="21"/>
    <s v="SUL"/>
  </r>
  <r>
    <x v="21"/>
    <x v="4"/>
    <x v="4"/>
    <n v="165727125.3944"/>
    <n v="165.72710000000001"/>
    <x v="0"/>
    <x v="21"/>
    <s v="SUL"/>
  </r>
  <r>
    <x v="21"/>
    <x v="4"/>
    <x v="5"/>
    <n v="163327443.00459999"/>
    <n v="163.32740000000001"/>
    <x v="0"/>
    <x v="21"/>
    <s v="SUL"/>
  </r>
  <r>
    <x v="22"/>
    <x v="4"/>
    <x v="0"/>
    <n v="457022518.60119998"/>
    <n v="457.02249999999998"/>
    <x v="0"/>
    <x v="22"/>
    <s v="SUL"/>
  </r>
  <r>
    <x v="22"/>
    <x v="4"/>
    <x v="1"/>
    <n v="1047074884.3562"/>
    <n v="1047.0749000000001"/>
    <x v="0"/>
    <x v="22"/>
    <s v="SUL"/>
  </r>
  <r>
    <x v="22"/>
    <x v="4"/>
    <x v="2"/>
    <n v="741591995.07449996"/>
    <n v="741.59199999999998"/>
    <x v="0"/>
    <x v="22"/>
    <s v="SUL"/>
  </r>
  <r>
    <x v="22"/>
    <x v="4"/>
    <x v="3"/>
    <n v="714559818.04170001"/>
    <n v="714.5598"/>
    <x v="0"/>
    <x v="22"/>
    <s v="SUL"/>
  </r>
  <r>
    <x v="22"/>
    <x v="4"/>
    <x v="4"/>
    <n v="725772525.93219995"/>
    <n v="725.77250000000004"/>
    <x v="0"/>
    <x v="22"/>
    <s v="SUL"/>
  </r>
  <r>
    <x v="22"/>
    <x v="4"/>
    <x v="5"/>
    <n v="927789616.41729999"/>
    <n v="927.78959999999995"/>
    <x v="0"/>
    <x v="22"/>
    <s v="SUL"/>
  </r>
  <r>
    <x v="15"/>
    <x v="4"/>
    <x v="0"/>
    <n v="358656138.2209"/>
    <n v="358.65609999999998"/>
    <x v="0"/>
    <x v="15"/>
    <s v="CENTRO-OESTE"/>
  </r>
  <r>
    <x v="15"/>
    <x v="4"/>
    <x v="1"/>
    <n v="702304894.34249997"/>
    <n v="702.30489999999998"/>
    <x v="0"/>
    <x v="15"/>
    <s v="CENTRO-OESTE"/>
  </r>
  <r>
    <x v="15"/>
    <x v="4"/>
    <x v="2"/>
    <n v="286767515.35250002"/>
    <n v="286.76749999999998"/>
    <x v="0"/>
    <x v="15"/>
    <s v="CENTRO-OESTE"/>
  </r>
  <r>
    <x v="15"/>
    <x v="4"/>
    <x v="3"/>
    <n v="216648164.91690001"/>
    <n v="216.6482"/>
    <x v="0"/>
    <x v="15"/>
    <s v="CENTRO-OESTE"/>
  </r>
  <r>
    <x v="15"/>
    <x v="4"/>
    <x v="4"/>
    <n v="764774077.12510002"/>
    <n v="764.77409999999998"/>
    <x v="0"/>
    <x v="15"/>
    <s v="CENTRO-OESTE"/>
  </r>
  <r>
    <x v="15"/>
    <x v="4"/>
    <x v="5"/>
    <n v="574267944.23730004"/>
    <n v="574.26790000000005"/>
    <x v="0"/>
    <x v="15"/>
    <s v="CENTRO-OESTE"/>
  </r>
  <r>
    <x v="27"/>
    <x v="4"/>
    <x v="0"/>
    <n v="6470452.9159000004"/>
    <n v="6.4705000000000004"/>
    <x v="0"/>
    <x v="27"/>
    <s v="CENTRO-OESTE"/>
  </r>
  <r>
    <x v="27"/>
    <x v="4"/>
    <x v="1"/>
    <n v="14078751.465700001"/>
    <n v="14.078799999999999"/>
    <x v="0"/>
    <x v="27"/>
    <s v="CENTRO-OESTE"/>
  </r>
  <r>
    <x v="27"/>
    <x v="4"/>
    <x v="2"/>
    <n v="12005807.0461"/>
    <n v="12.005800000000001"/>
    <x v="0"/>
    <x v="27"/>
    <s v="CENTRO-OESTE"/>
  </r>
  <r>
    <x v="27"/>
    <x v="4"/>
    <x v="3"/>
    <n v="10588798.5898"/>
    <n v="10.588800000000001"/>
    <x v="0"/>
    <x v="27"/>
    <s v="CENTRO-OESTE"/>
  </r>
  <r>
    <x v="27"/>
    <x v="4"/>
    <x v="4"/>
    <n v="10059080.545399999"/>
    <n v="10.059100000000001"/>
    <x v="0"/>
    <x v="27"/>
    <s v="CENTRO-OESTE"/>
  </r>
  <r>
    <x v="27"/>
    <x v="4"/>
    <x v="5"/>
    <n v="8395260.4131000005"/>
    <n v="8.3953000000000007"/>
    <x v="0"/>
    <x v="27"/>
    <s v="CENTRO-OESTE"/>
  </r>
  <r>
    <x v="16"/>
    <x v="4"/>
    <x v="0"/>
    <n v="6411242200.7017002"/>
    <n v="6411.2421999999997"/>
    <x v="0"/>
    <x v="16"/>
    <s v="BRASIL"/>
  </r>
  <r>
    <x v="16"/>
    <x v="4"/>
    <x v="1"/>
    <n v="11997079038.452499"/>
    <n v="11997.079"/>
    <x v="0"/>
    <x v="16"/>
    <s v="BRASIL"/>
  </r>
  <r>
    <x v="16"/>
    <x v="4"/>
    <x v="2"/>
    <n v="9631285710.7900009"/>
    <n v="9631.2857000000004"/>
    <x v="0"/>
    <x v="16"/>
    <s v="BRASIL"/>
  </r>
  <r>
    <x v="16"/>
    <x v="4"/>
    <x v="3"/>
    <n v="8884852975.4053001"/>
    <n v="8884.8529999999992"/>
    <x v="0"/>
    <x v="16"/>
    <s v="BRASIL"/>
  </r>
  <r>
    <x v="16"/>
    <x v="4"/>
    <x v="4"/>
    <n v="10862929369.5688"/>
    <n v="10862.929400000001"/>
    <x v="0"/>
    <x v="16"/>
    <s v="BRASIL"/>
  </r>
  <r>
    <x v="16"/>
    <x v="4"/>
    <x v="5"/>
    <n v="9980628855.1657009"/>
    <n v="9980.6288999999997"/>
    <x v="0"/>
    <x v="16"/>
    <s v="BRASIL"/>
  </r>
  <r>
    <x v="0"/>
    <x v="5"/>
    <x v="0"/>
    <n v="53061826.254699998"/>
    <n v="53.061799999999998"/>
    <x v="0"/>
    <x v="0"/>
    <s v="NORTE"/>
  </r>
  <r>
    <x v="0"/>
    <x v="5"/>
    <x v="1"/>
    <n v="69092734.084099993"/>
    <n v="69.092699999999994"/>
    <x v="0"/>
    <x v="0"/>
    <s v="NORTE"/>
  </r>
  <r>
    <x v="0"/>
    <x v="5"/>
    <x v="2"/>
    <n v="66848494.061700001"/>
    <n v="66.848500000000001"/>
    <x v="0"/>
    <x v="0"/>
    <s v="NORTE"/>
  </r>
  <r>
    <x v="0"/>
    <x v="5"/>
    <x v="3"/>
    <n v="78645793.628900006"/>
    <n v="78.645799999999994"/>
    <x v="0"/>
    <x v="0"/>
    <s v="NORTE"/>
  </r>
  <r>
    <x v="0"/>
    <x v="5"/>
    <x v="4"/>
    <n v="53168052.868299998"/>
    <n v="53.168100000000003"/>
    <x v="0"/>
    <x v="0"/>
    <s v="NORTE"/>
  </r>
  <r>
    <x v="0"/>
    <x v="5"/>
    <x v="5"/>
    <n v="61974537.847000003"/>
    <n v="61.974499999999999"/>
    <x v="0"/>
    <x v="0"/>
    <s v="NORTE"/>
  </r>
  <r>
    <x v="23"/>
    <x v="5"/>
    <x v="0"/>
    <n v="9739770.0934999995"/>
    <n v="9.7398000000000007"/>
    <x v="0"/>
    <x v="23"/>
    <s v="NORTE"/>
  </r>
  <r>
    <x v="23"/>
    <x v="5"/>
    <x v="1"/>
    <n v="11005356.5965"/>
    <n v="11.0054"/>
    <x v="0"/>
    <x v="23"/>
    <s v="NORTE"/>
  </r>
  <r>
    <x v="23"/>
    <x v="5"/>
    <x v="2"/>
    <n v="10530517.8084"/>
    <n v="10.5305"/>
    <x v="0"/>
    <x v="23"/>
    <s v="NORTE"/>
  </r>
  <r>
    <x v="23"/>
    <x v="5"/>
    <x v="3"/>
    <n v="7989865.1900000004"/>
    <n v="7.9898999999999996"/>
    <x v="0"/>
    <x v="23"/>
    <s v="NORTE"/>
  </r>
  <r>
    <x v="23"/>
    <x v="5"/>
    <x v="4"/>
    <n v="7681964.6689999998"/>
    <n v="7.6820000000000004"/>
    <x v="0"/>
    <x v="23"/>
    <s v="NORTE"/>
  </r>
  <r>
    <x v="23"/>
    <x v="5"/>
    <x v="5"/>
    <n v="7518406.0175000001"/>
    <n v="7.5183999999999997"/>
    <x v="0"/>
    <x v="23"/>
    <s v="NORTE"/>
  </r>
  <r>
    <x v="24"/>
    <x v="5"/>
    <x v="0"/>
    <n v="99599.307100000005"/>
    <n v="9.9599999999999994E-2"/>
    <x v="0"/>
    <x v="24"/>
    <s v="NORTE"/>
  </r>
  <r>
    <x v="24"/>
    <x v="5"/>
    <x v="1"/>
    <n v="105700.5644"/>
    <n v="0.1057"/>
    <x v="0"/>
    <x v="24"/>
    <s v="NORTE"/>
  </r>
  <r>
    <x v="24"/>
    <x v="5"/>
    <x v="2"/>
    <n v="119458.03879999999"/>
    <n v="0.1195"/>
    <x v="0"/>
    <x v="24"/>
    <s v="NORTE"/>
  </r>
  <r>
    <x v="24"/>
    <x v="5"/>
    <x v="3"/>
    <n v="110523.7288"/>
    <n v="0.1105"/>
    <x v="0"/>
    <x v="24"/>
    <s v="NORTE"/>
  </r>
  <r>
    <x v="24"/>
    <x v="5"/>
    <x v="4"/>
    <n v="87410.086500000005"/>
    <n v="8.7400000000000005E-2"/>
    <x v="0"/>
    <x v="24"/>
    <s v="NORTE"/>
  </r>
  <r>
    <x v="24"/>
    <x v="5"/>
    <x v="5"/>
    <n v="96745.320300000007"/>
    <n v="9.6699999999999994E-2"/>
    <x v="0"/>
    <x v="24"/>
    <s v="NORTE"/>
  </r>
  <r>
    <x v="17"/>
    <x v="5"/>
    <x v="0"/>
    <n v="1578482388.2725999"/>
    <n v="1578.4824000000001"/>
    <x v="0"/>
    <x v="17"/>
    <s v="NORTE"/>
  </r>
  <r>
    <x v="17"/>
    <x v="5"/>
    <x v="1"/>
    <n v="1838512688.8231001"/>
    <n v="1838.5127"/>
    <x v="0"/>
    <x v="17"/>
    <s v="NORTE"/>
  </r>
  <r>
    <x v="17"/>
    <x v="5"/>
    <x v="2"/>
    <n v="2241126651.1788998"/>
    <n v="2241.1266999999998"/>
    <x v="0"/>
    <x v="17"/>
    <s v="NORTE"/>
  </r>
  <r>
    <x v="17"/>
    <x v="5"/>
    <x v="3"/>
    <n v="2168265183.6682"/>
    <n v="2168.2651999999998"/>
    <x v="0"/>
    <x v="17"/>
    <s v="NORTE"/>
  </r>
  <r>
    <x v="17"/>
    <x v="5"/>
    <x v="4"/>
    <n v="1666720366.2623"/>
    <n v="1666.7203999999999"/>
    <x v="0"/>
    <x v="17"/>
    <s v="NORTE"/>
  </r>
  <r>
    <x v="17"/>
    <x v="5"/>
    <x v="5"/>
    <n v="1968715250.029"/>
    <n v="1968.7153000000001"/>
    <x v="0"/>
    <x v="17"/>
    <s v="NORTE"/>
  </r>
  <r>
    <x v="9"/>
    <x v="5"/>
    <x v="0"/>
    <n v="1852574820.4126999"/>
    <n v="1852.5748000000001"/>
    <x v="0"/>
    <x v="9"/>
    <s v="NORDESTE"/>
  </r>
  <r>
    <x v="9"/>
    <x v="5"/>
    <x v="1"/>
    <n v="1648630303.487"/>
    <n v="1648.6303"/>
    <x v="0"/>
    <x v="9"/>
    <s v="NORDESTE"/>
  </r>
  <r>
    <x v="9"/>
    <x v="5"/>
    <x v="2"/>
    <n v="1978070087.2937"/>
    <n v="1978.0700999999999"/>
    <x v="0"/>
    <x v="9"/>
    <s v="NORDESTE"/>
  </r>
  <r>
    <x v="9"/>
    <x v="5"/>
    <x v="3"/>
    <n v="2196736058.7708998"/>
    <n v="2196.7361000000001"/>
    <x v="0"/>
    <x v="9"/>
    <s v="NORDESTE"/>
  </r>
  <r>
    <x v="9"/>
    <x v="5"/>
    <x v="4"/>
    <n v="1495223641.4082999"/>
    <n v="1495.2236"/>
    <x v="0"/>
    <x v="9"/>
    <s v="NORDESTE"/>
  </r>
  <r>
    <x v="9"/>
    <x v="5"/>
    <x v="5"/>
    <n v="1628966445.5109999"/>
    <n v="1628.9664"/>
    <x v="0"/>
    <x v="9"/>
    <s v="NORDESTE"/>
  </r>
  <r>
    <x v="10"/>
    <x v="5"/>
    <x v="0"/>
    <n v="1456639.8663000001"/>
    <n v="1.4565999999999999"/>
    <x v="0"/>
    <x v="10"/>
    <s v="SUDESTE"/>
  </r>
  <r>
    <x v="10"/>
    <x v="5"/>
    <x v="1"/>
    <n v="1810122.1647999999"/>
    <n v="1.8101"/>
    <x v="0"/>
    <x v="10"/>
    <s v="SUDESTE"/>
  </r>
  <r>
    <x v="20"/>
    <x v="5"/>
    <x v="0"/>
    <n v="149719312.0614"/>
    <n v="149.7193"/>
    <x v="0"/>
    <x v="20"/>
    <s v="SUDESTE"/>
  </r>
  <r>
    <x v="20"/>
    <x v="5"/>
    <x v="1"/>
    <n v="171329914.96599999"/>
    <n v="171.32990000000001"/>
    <x v="0"/>
    <x v="20"/>
    <s v="SUDESTE"/>
  </r>
  <r>
    <x v="20"/>
    <x v="5"/>
    <x v="2"/>
    <n v="180677427.12360001"/>
    <n v="180.67740000000001"/>
    <x v="0"/>
    <x v="20"/>
    <s v="SUDESTE"/>
  </r>
  <r>
    <x v="20"/>
    <x v="5"/>
    <x v="3"/>
    <n v="172325226.8326"/>
    <n v="172.3252"/>
    <x v="0"/>
    <x v="20"/>
    <s v="SUDESTE"/>
  </r>
  <r>
    <x v="20"/>
    <x v="5"/>
    <x v="4"/>
    <n v="135641440.9091"/>
    <n v="135.6414"/>
    <x v="0"/>
    <x v="20"/>
    <s v="SUDESTE"/>
  </r>
  <r>
    <x v="20"/>
    <x v="5"/>
    <x v="5"/>
    <n v="150259770.9585"/>
    <n v="150.25980000000001"/>
    <x v="0"/>
    <x v="20"/>
    <s v="SUDESTE"/>
  </r>
  <r>
    <x v="14"/>
    <x v="5"/>
    <x v="0"/>
    <n v="9113336.5994000006"/>
    <n v="9.1133000000000006"/>
    <x v="0"/>
    <x v="14"/>
    <s v="CENTRO-OESTE"/>
  </r>
  <r>
    <x v="14"/>
    <x v="5"/>
    <x v="1"/>
    <n v="6487372.1381000001"/>
    <n v="6.4874000000000001"/>
    <x v="0"/>
    <x v="14"/>
    <s v="CENTRO-OESTE"/>
  </r>
  <r>
    <x v="14"/>
    <x v="5"/>
    <x v="2"/>
    <n v="5465205.2735000001"/>
    <n v="5.4652000000000003"/>
    <x v="0"/>
    <x v="14"/>
    <s v="CENTRO-OESTE"/>
  </r>
  <r>
    <x v="14"/>
    <x v="5"/>
    <x v="3"/>
    <n v="5318954.4497999996"/>
    <n v="5.319"/>
    <x v="0"/>
    <x v="14"/>
    <s v="CENTRO-OESTE"/>
  </r>
  <r>
    <x v="14"/>
    <x v="5"/>
    <x v="4"/>
    <n v="5146268.8403000003"/>
    <n v="5.1463000000000001"/>
    <x v="0"/>
    <x v="14"/>
    <s v="CENTRO-OESTE"/>
  </r>
  <r>
    <x v="14"/>
    <x v="5"/>
    <x v="5"/>
    <n v="6385191.1404999997"/>
    <n v="6.3852000000000002"/>
    <x v="0"/>
    <x v="14"/>
    <s v="CENTRO-OESTE"/>
  </r>
  <r>
    <x v="16"/>
    <x v="5"/>
    <x v="0"/>
    <n v="3177018697.7870002"/>
    <n v="3177.0187000000001"/>
    <x v="0"/>
    <x v="16"/>
    <s v="BRASIL"/>
  </r>
  <r>
    <x v="16"/>
    <x v="5"/>
    <x v="1"/>
    <n v="3336702565.6694999"/>
    <n v="3336.7026000000001"/>
    <x v="0"/>
    <x v="16"/>
    <s v="BRASIL"/>
  </r>
  <r>
    <x v="16"/>
    <x v="5"/>
    <x v="2"/>
    <n v="4190901577.2136998"/>
    <n v="4190.9016000000001"/>
    <x v="0"/>
    <x v="16"/>
    <s v="BRASIL"/>
  </r>
  <r>
    <x v="16"/>
    <x v="5"/>
    <x v="3"/>
    <n v="4290213397.3333001"/>
    <n v="4290.2133999999996"/>
    <x v="0"/>
    <x v="16"/>
    <s v="BRASIL"/>
  </r>
  <r>
    <x v="16"/>
    <x v="5"/>
    <x v="4"/>
    <n v="3169904932.9424"/>
    <n v="3169.9049"/>
    <x v="0"/>
    <x v="16"/>
    <s v="BRASIL"/>
  </r>
  <r>
    <x v="16"/>
    <x v="5"/>
    <x v="5"/>
    <n v="3468210894.6729002"/>
    <n v="3468.2109"/>
    <x v="0"/>
    <x v="16"/>
    <s v="BRASIL"/>
  </r>
  <r>
    <x v="0"/>
    <x v="6"/>
    <x v="0"/>
    <n v="1212304600.2177"/>
    <n v="1212.3045999999999"/>
    <x v="0"/>
    <x v="0"/>
    <s v="NORTE"/>
  </r>
  <r>
    <x v="0"/>
    <x v="6"/>
    <x v="1"/>
    <n v="1081945538.3292"/>
    <n v="1081.9455"/>
    <x v="0"/>
    <x v="0"/>
    <s v="NORTE"/>
  </r>
  <r>
    <x v="0"/>
    <x v="6"/>
    <x v="2"/>
    <n v="1163026761.6538999"/>
    <n v="1163.0268000000001"/>
    <x v="0"/>
    <x v="0"/>
    <s v="NORTE"/>
  </r>
  <r>
    <x v="0"/>
    <x v="6"/>
    <x v="3"/>
    <n v="1781192558.7959001"/>
    <n v="1781.1926000000001"/>
    <x v="0"/>
    <x v="0"/>
    <s v="NORTE"/>
  </r>
  <r>
    <x v="0"/>
    <x v="6"/>
    <x v="4"/>
    <n v="2353855833.4308"/>
    <n v="2353.8557999999998"/>
    <x v="0"/>
    <x v="0"/>
    <s v="NORTE"/>
  </r>
  <r>
    <x v="0"/>
    <x v="6"/>
    <x v="5"/>
    <n v="2112246924.9452"/>
    <n v="2112.2469000000001"/>
    <x v="0"/>
    <x v="0"/>
    <s v="NORTE"/>
  </r>
  <r>
    <x v="1"/>
    <x v="6"/>
    <x v="0"/>
    <n v="16875195.0057"/>
    <n v="16.8752"/>
    <x v="0"/>
    <x v="1"/>
    <s v="NORTE"/>
  </r>
  <r>
    <x v="1"/>
    <x v="6"/>
    <x v="1"/>
    <n v="12875242.167099999"/>
    <n v="12.8752"/>
    <x v="0"/>
    <x v="1"/>
    <s v="NORTE"/>
  </r>
  <r>
    <x v="1"/>
    <x v="6"/>
    <x v="2"/>
    <n v="17239390.307999998"/>
    <n v="17.2394"/>
    <x v="0"/>
    <x v="1"/>
    <s v="NORTE"/>
  </r>
  <r>
    <x v="1"/>
    <x v="6"/>
    <x v="3"/>
    <n v="25883987.3906"/>
    <n v="25.884"/>
    <x v="0"/>
    <x v="1"/>
    <s v="NORTE"/>
  </r>
  <r>
    <x v="1"/>
    <x v="6"/>
    <x v="4"/>
    <n v="29216800.258200001"/>
    <n v="29.216799999999999"/>
    <x v="0"/>
    <x v="1"/>
    <s v="NORTE"/>
  </r>
  <r>
    <x v="1"/>
    <x v="6"/>
    <x v="5"/>
    <n v="29574690.827500001"/>
    <n v="29.5747"/>
    <x v="0"/>
    <x v="1"/>
    <s v="NORTE"/>
  </r>
  <r>
    <x v="23"/>
    <x v="6"/>
    <x v="0"/>
    <n v="44842537.969700001"/>
    <n v="44.842500000000001"/>
    <x v="0"/>
    <x v="23"/>
    <s v="NORTE"/>
  </r>
  <r>
    <x v="23"/>
    <x v="6"/>
    <x v="1"/>
    <n v="39793538.288599998"/>
    <n v="39.793500000000002"/>
    <x v="0"/>
    <x v="23"/>
    <s v="NORTE"/>
  </r>
  <r>
    <x v="23"/>
    <x v="6"/>
    <x v="2"/>
    <n v="43942742.304200001"/>
    <n v="43.942700000000002"/>
    <x v="0"/>
    <x v="23"/>
    <s v="NORTE"/>
  </r>
  <r>
    <x v="23"/>
    <x v="6"/>
    <x v="3"/>
    <n v="58949245.906300001"/>
    <n v="58.949199999999998"/>
    <x v="0"/>
    <x v="23"/>
    <s v="NORTE"/>
  </r>
  <r>
    <x v="23"/>
    <x v="6"/>
    <x v="4"/>
    <n v="68274305.508100003"/>
    <n v="68.274299999999997"/>
    <x v="0"/>
    <x v="23"/>
    <s v="NORTE"/>
  </r>
  <r>
    <x v="23"/>
    <x v="6"/>
    <x v="5"/>
    <n v="61395573.9969"/>
    <n v="61.395600000000002"/>
    <x v="0"/>
    <x v="23"/>
    <s v="NORTE"/>
  </r>
  <r>
    <x v="17"/>
    <x v="6"/>
    <x v="0"/>
    <n v="2456791.4257"/>
    <n v="2.4567999999999999"/>
    <x v="0"/>
    <x v="17"/>
    <s v="NORTE"/>
  </r>
  <r>
    <x v="17"/>
    <x v="6"/>
    <x v="1"/>
    <n v="1827598.1059999999"/>
    <n v="1.8275999999999999"/>
    <x v="0"/>
    <x v="17"/>
    <s v="NORTE"/>
  </r>
  <r>
    <x v="17"/>
    <x v="6"/>
    <x v="2"/>
    <n v="1860018.2911"/>
    <n v="1.86"/>
    <x v="0"/>
    <x v="17"/>
    <s v="NORTE"/>
  </r>
  <r>
    <x v="17"/>
    <x v="6"/>
    <x v="3"/>
    <n v="2370100.0501999999"/>
    <n v="2.3700999999999999"/>
    <x v="0"/>
    <x v="17"/>
    <s v="NORTE"/>
  </r>
  <r>
    <x v="17"/>
    <x v="6"/>
    <x v="4"/>
    <n v="2148637.5888999999"/>
    <n v="2.1486000000000001"/>
    <x v="0"/>
    <x v="17"/>
    <s v="NORTE"/>
  </r>
  <r>
    <x v="17"/>
    <x v="6"/>
    <x v="5"/>
    <n v="2053949.7139000001"/>
    <n v="2.0539000000000001"/>
    <x v="0"/>
    <x v="17"/>
    <s v="NORTE"/>
  </r>
  <r>
    <x v="5"/>
    <x v="6"/>
    <x v="0"/>
    <n v="7707552.5515000001"/>
    <n v="7.7076000000000002"/>
    <x v="0"/>
    <x v="5"/>
    <s v="NORDESTE"/>
  </r>
  <r>
    <x v="5"/>
    <x v="6"/>
    <x v="1"/>
    <n v="5653118.6809999999"/>
    <n v="5.6531000000000002"/>
    <x v="0"/>
    <x v="5"/>
    <s v="NORDESTE"/>
  </r>
  <r>
    <x v="5"/>
    <x v="6"/>
    <x v="2"/>
    <n v="6044181.0471000001"/>
    <n v="6.0442"/>
    <x v="0"/>
    <x v="5"/>
    <s v="NORDESTE"/>
  </r>
  <r>
    <x v="5"/>
    <x v="6"/>
    <x v="3"/>
    <n v="7913376.5373999998"/>
    <n v="7.9134000000000002"/>
    <x v="0"/>
    <x v="5"/>
    <s v="NORDESTE"/>
  </r>
  <r>
    <x v="5"/>
    <x v="6"/>
    <x v="4"/>
    <n v="8932860.8921000008"/>
    <n v="8.9329000000000001"/>
    <x v="0"/>
    <x v="5"/>
    <s v="NORDESTE"/>
  </r>
  <r>
    <x v="5"/>
    <x v="6"/>
    <x v="5"/>
    <n v="6480837.0634000003"/>
    <n v="6.4808000000000003"/>
    <x v="0"/>
    <x v="5"/>
    <s v="NORDESTE"/>
  </r>
  <r>
    <x v="18"/>
    <x v="6"/>
    <x v="0"/>
    <n v="8507461.6363999993"/>
    <n v="8.5075000000000003"/>
    <x v="0"/>
    <x v="18"/>
    <s v="NORDESTE"/>
  </r>
  <r>
    <x v="18"/>
    <x v="6"/>
    <x v="1"/>
    <n v="6290211.9656999996"/>
    <n v="6.2901999999999996"/>
    <x v="0"/>
    <x v="18"/>
    <s v="NORDESTE"/>
  </r>
  <r>
    <x v="18"/>
    <x v="6"/>
    <x v="2"/>
    <n v="2034867.8347"/>
    <n v="2.0348999999999999"/>
    <x v="0"/>
    <x v="18"/>
    <s v="NORDESTE"/>
  </r>
  <r>
    <x v="18"/>
    <x v="6"/>
    <x v="3"/>
    <n v="4793824.2916999999"/>
    <n v="4.7938000000000001"/>
    <x v="0"/>
    <x v="18"/>
    <s v="NORDESTE"/>
  </r>
  <r>
    <x v="18"/>
    <x v="6"/>
    <x v="4"/>
    <n v="9892368.8291999996"/>
    <n v="9.8924000000000003"/>
    <x v="0"/>
    <x v="18"/>
    <s v="NORDESTE"/>
  </r>
  <r>
    <x v="18"/>
    <x v="6"/>
    <x v="5"/>
    <n v="8906610.2407000009"/>
    <n v="8.9065999999999992"/>
    <x v="0"/>
    <x v="18"/>
    <s v="NORDESTE"/>
  </r>
  <r>
    <x v="9"/>
    <x v="6"/>
    <x v="0"/>
    <n v="2498584646.5181999"/>
    <n v="2498.5846000000001"/>
    <x v="0"/>
    <x v="9"/>
    <s v="NORDESTE"/>
  </r>
  <r>
    <x v="9"/>
    <x v="6"/>
    <x v="1"/>
    <n v="1587673771.1707001"/>
    <n v="1587.6738"/>
    <x v="0"/>
    <x v="9"/>
    <s v="NORDESTE"/>
  </r>
  <r>
    <x v="9"/>
    <x v="6"/>
    <x v="2"/>
    <n v="2478963357.0956998"/>
    <n v="2478.9634000000001"/>
    <x v="0"/>
    <x v="9"/>
    <s v="NORDESTE"/>
  </r>
  <r>
    <x v="9"/>
    <x v="6"/>
    <x v="3"/>
    <n v="2636067188.0079999"/>
    <n v="2636.0672"/>
    <x v="0"/>
    <x v="9"/>
    <s v="NORDESTE"/>
  </r>
  <r>
    <x v="9"/>
    <x v="6"/>
    <x v="4"/>
    <n v="3577904065.1237001"/>
    <n v="3577.9041000000002"/>
    <x v="0"/>
    <x v="9"/>
    <s v="NORDESTE"/>
  </r>
  <r>
    <x v="9"/>
    <x v="6"/>
    <x v="5"/>
    <n v="2567409095.0334001"/>
    <n v="2567.4090999999999"/>
    <x v="0"/>
    <x v="9"/>
    <s v="NORDESTE"/>
  </r>
  <r>
    <x v="10"/>
    <x v="6"/>
    <x v="0"/>
    <n v="22269963382.0937"/>
    <n v="22269.963400000001"/>
    <x v="0"/>
    <x v="10"/>
    <s v="SUDESTE"/>
  </r>
  <r>
    <x v="10"/>
    <x v="6"/>
    <x v="1"/>
    <n v="16132740011.300501"/>
    <n v="16132.74"/>
    <x v="0"/>
    <x v="10"/>
    <s v="SUDESTE"/>
  </r>
  <r>
    <x v="10"/>
    <x v="6"/>
    <x v="2"/>
    <n v="25073888272.671799"/>
    <n v="25073.888299999999"/>
    <x v="0"/>
    <x v="10"/>
    <s v="SUDESTE"/>
  </r>
  <r>
    <x v="10"/>
    <x v="6"/>
    <x v="3"/>
    <n v="22930834515.897598"/>
    <n v="22930.834500000001"/>
    <x v="0"/>
    <x v="10"/>
    <s v="SUDESTE"/>
  </r>
  <r>
    <x v="10"/>
    <x v="6"/>
    <x v="4"/>
    <n v="27953154768.324001"/>
    <n v="27953.1548"/>
    <x v="0"/>
    <x v="10"/>
    <s v="SUDESTE"/>
  </r>
  <r>
    <x v="10"/>
    <x v="6"/>
    <x v="5"/>
    <n v="29810888538.027199"/>
    <n v="29810.888500000001"/>
    <x v="0"/>
    <x v="10"/>
    <s v="SUDESTE"/>
  </r>
  <r>
    <x v="20"/>
    <x v="6"/>
    <x v="0"/>
    <n v="7794160144.9245996"/>
    <n v="7794.1601000000001"/>
    <x v="0"/>
    <x v="20"/>
    <s v="SUDESTE"/>
  </r>
  <r>
    <x v="20"/>
    <x v="6"/>
    <x v="1"/>
    <n v="6388136857.8690004"/>
    <n v="6388.1369000000004"/>
    <x v="0"/>
    <x v="20"/>
    <s v="SUDESTE"/>
  </r>
  <r>
    <x v="20"/>
    <x v="6"/>
    <x v="2"/>
    <n v="7274736017.6169004"/>
    <n v="7274.7359999999999"/>
    <x v="0"/>
    <x v="20"/>
    <s v="SUDESTE"/>
  </r>
  <r>
    <x v="20"/>
    <x v="6"/>
    <x v="3"/>
    <n v="9761956902.2089996"/>
    <n v="9761.9568999999992"/>
    <x v="0"/>
    <x v="20"/>
    <s v="SUDESTE"/>
  </r>
  <r>
    <x v="20"/>
    <x v="6"/>
    <x v="4"/>
    <n v="13005610421.6287"/>
    <n v="13005.6104"/>
    <x v="0"/>
    <x v="20"/>
    <s v="SUDESTE"/>
  </r>
  <r>
    <x v="20"/>
    <x v="6"/>
    <x v="5"/>
    <n v="10417593288.361799"/>
    <n v="10417.5933"/>
    <x v="0"/>
    <x v="20"/>
    <s v="SUDESTE"/>
  </r>
  <r>
    <x v="26"/>
    <x v="6"/>
    <x v="0"/>
    <n v="219424544.27340001"/>
    <n v="219.42449999999999"/>
    <x v="0"/>
    <x v="26"/>
    <s v="SUDESTE"/>
  </r>
  <r>
    <x v="26"/>
    <x v="6"/>
    <x v="1"/>
    <n v="220707677.48089999"/>
    <n v="220.70769999999999"/>
    <x v="0"/>
    <x v="26"/>
    <s v="SUDESTE"/>
  </r>
  <r>
    <x v="26"/>
    <x v="6"/>
    <x v="2"/>
    <n v="261279466.94139999"/>
    <n v="261.27949999999998"/>
    <x v="0"/>
    <x v="26"/>
    <s v="SUDESTE"/>
  </r>
  <r>
    <x v="26"/>
    <x v="6"/>
    <x v="3"/>
    <n v="294811724.2823"/>
    <n v="294.81169999999997"/>
    <x v="0"/>
    <x v="26"/>
    <s v="SUDESTE"/>
  </r>
  <r>
    <x v="26"/>
    <x v="6"/>
    <x v="4"/>
    <n v="408327167.1311"/>
    <n v="408.3272"/>
    <x v="0"/>
    <x v="26"/>
    <s v="SUDESTE"/>
  </r>
  <r>
    <x v="26"/>
    <x v="6"/>
    <x v="5"/>
    <n v="331889344.66790003"/>
    <n v="331.88929999999999"/>
    <x v="0"/>
    <x v="26"/>
    <s v="SUDESTE"/>
  </r>
  <r>
    <x v="11"/>
    <x v="6"/>
    <x v="0"/>
    <n v="4385231248.8917999"/>
    <n v="4385.2312000000002"/>
    <x v="0"/>
    <x v="11"/>
    <s v="SUDESTE"/>
  </r>
  <r>
    <x v="11"/>
    <x v="6"/>
    <x v="1"/>
    <n v="2860428249.2280998"/>
    <n v="2860.4281999999998"/>
    <x v="0"/>
    <x v="11"/>
    <s v="SUDESTE"/>
  </r>
  <r>
    <x v="11"/>
    <x v="6"/>
    <x v="2"/>
    <n v="4503127821.4840002"/>
    <n v="4503.1278000000002"/>
    <x v="0"/>
    <x v="11"/>
    <s v="SUDESTE"/>
  </r>
  <r>
    <x v="11"/>
    <x v="6"/>
    <x v="3"/>
    <n v="4386501733.4375"/>
    <n v="4386.5016999999998"/>
    <x v="0"/>
    <x v="11"/>
    <s v="SUDESTE"/>
  </r>
  <r>
    <x v="11"/>
    <x v="6"/>
    <x v="4"/>
    <n v="5370489883.8892002"/>
    <n v="5370.4898999999996"/>
    <x v="0"/>
    <x v="11"/>
    <s v="SUDESTE"/>
  </r>
  <r>
    <x v="11"/>
    <x v="6"/>
    <x v="5"/>
    <n v="4986573936.5340996"/>
    <n v="4986.5739000000003"/>
    <x v="0"/>
    <x v="11"/>
    <s v="SUDESTE"/>
  </r>
  <r>
    <x v="12"/>
    <x v="6"/>
    <x v="0"/>
    <n v="664496032.44690001"/>
    <n v="664.49599999999998"/>
    <x v="0"/>
    <x v="12"/>
    <s v="SUL"/>
  </r>
  <r>
    <x v="12"/>
    <x v="6"/>
    <x v="1"/>
    <n v="609600301.99800003"/>
    <n v="609.60029999999995"/>
    <x v="0"/>
    <x v="12"/>
    <s v="SUL"/>
  </r>
  <r>
    <x v="12"/>
    <x v="6"/>
    <x v="2"/>
    <n v="687224825.60720003"/>
    <n v="687.22479999999996"/>
    <x v="0"/>
    <x v="12"/>
    <s v="SUL"/>
  </r>
  <r>
    <x v="12"/>
    <x v="6"/>
    <x v="3"/>
    <n v="891007624.52579999"/>
    <n v="891.00760000000002"/>
    <x v="0"/>
    <x v="12"/>
    <s v="SUL"/>
  </r>
  <r>
    <x v="12"/>
    <x v="6"/>
    <x v="4"/>
    <n v="666878631.86660004"/>
    <n v="666.87860000000001"/>
    <x v="0"/>
    <x v="12"/>
    <s v="SUL"/>
  </r>
  <r>
    <x v="12"/>
    <x v="6"/>
    <x v="5"/>
    <n v="729677106.16600001"/>
    <n v="729.6771"/>
    <x v="0"/>
    <x v="12"/>
    <s v="SUL"/>
  </r>
  <r>
    <x v="13"/>
    <x v="6"/>
    <x v="0"/>
    <n v="2765510.9452"/>
    <n v="2.7654999999999998"/>
    <x v="0"/>
    <x v="13"/>
    <s v="CENTRO-OESTE"/>
  </r>
  <r>
    <x v="13"/>
    <x v="6"/>
    <x v="1"/>
    <n v="3128921.9040999999"/>
    <n v="3.1288999999999998"/>
    <x v="0"/>
    <x v="13"/>
    <s v="CENTRO-OESTE"/>
  </r>
  <r>
    <x v="13"/>
    <x v="6"/>
    <x v="2"/>
    <n v="2205455.5573999998"/>
    <n v="2.2054999999999998"/>
    <x v="0"/>
    <x v="13"/>
    <s v="CENTRO-OESTE"/>
  </r>
  <r>
    <x v="13"/>
    <x v="6"/>
    <x v="3"/>
    <n v="3912980.2522"/>
    <n v="3.9129999999999998"/>
    <x v="0"/>
    <x v="13"/>
    <s v="CENTRO-OESTE"/>
  </r>
  <r>
    <x v="13"/>
    <x v="6"/>
    <x v="4"/>
    <n v="1329727.7856000001"/>
    <n v="1.3297000000000001"/>
    <x v="0"/>
    <x v="13"/>
    <s v="CENTRO-OESTE"/>
  </r>
  <r>
    <x v="13"/>
    <x v="6"/>
    <x v="5"/>
    <n v="3097190.5945000001"/>
    <n v="3.0972"/>
    <x v="0"/>
    <x v="13"/>
    <s v="CENTRO-OESTE"/>
  </r>
  <r>
    <x v="14"/>
    <x v="6"/>
    <x v="0"/>
    <n v="61100750.447899997"/>
    <n v="61.1008"/>
    <x v="0"/>
    <x v="14"/>
    <s v="CENTRO-OESTE"/>
  </r>
  <r>
    <x v="14"/>
    <x v="6"/>
    <x v="1"/>
    <n v="73315218.898000002"/>
    <n v="73.315200000000004"/>
    <x v="0"/>
    <x v="14"/>
    <s v="CENTRO-OESTE"/>
  </r>
  <r>
    <x v="14"/>
    <x v="6"/>
    <x v="2"/>
    <n v="67583068.564799994"/>
    <n v="67.583100000000002"/>
    <x v="0"/>
    <x v="14"/>
    <s v="CENTRO-OESTE"/>
  </r>
  <r>
    <x v="14"/>
    <x v="6"/>
    <x v="3"/>
    <n v="67414222.883900002"/>
    <n v="67.414199999999994"/>
    <x v="0"/>
    <x v="14"/>
    <s v="CENTRO-OESTE"/>
  </r>
  <r>
    <x v="14"/>
    <x v="6"/>
    <x v="4"/>
    <n v="109431171.81999999"/>
    <n v="109.4312"/>
    <x v="0"/>
    <x v="14"/>
    <s v="CENTRO-OESTE"/>
  </r>
  <r>
    <x v="14"/>
    <x v="6"/>
    <x v="5"/>
    <n v="125070919.7036"/>
    <n v="125.07089999999999"/>
    <x v="0"/>
    <x v="14"/>
    <s v="CENTRO-OESTE"/>
  </r>
  <r>
    <x v="15"/>
    <x v="6"/>
    <x v="0"/>
    <n v="206534450.88479999"/>
    <n v="206.53450000000001"/>
    <x v="0"/>
    <x v="15"/>
    <s v="CENTRO-OESTE"/>
  </r>
  <r>
    <x v="15"/>
    <x v="6"/>
    <x v="1"/>
    <n v="211374858.6981"/>
    <n v="211.3749"/>
    <x v="0"/>
    <x v="15"/>
    <s v="CENTRO-OESTE"/>
  </r>
  <r>
    <x v="15"/>
    <x v="6"/>
    <x v="2"/>
    <n v="218388839.52759999"/>
    <n v="218.3888"/>
    <x v="0"/>
    <x v="15"/>
    <s v="CENTRO-OESTE"/>
  </r>
  <r>
    <x v="15"/>
    <x v="6"/>
    <x v="3"/>
    <n v="276856057.32410002"/>
    <n v="276.85610000000003"/>
    <x v="0"/>
    <x v="15"/>
    <s v="CENTRO-OESTE"/>
  </r>
  <r>
    <x v="15"/>
    <x v="6"/>
    <x v="4"/>
    <n v="320424101.54699999"/>
    <n v="320.42410000000001"/>
    <x v="0"/>
    <x v="15"/>
    <s v="CENTRO-OESTE"/>
  </r>
  <r>
    <x v="15"/>
    <x v="6"/>
    <x v="5"/>
    <n v="273305197.15130001"/>
    <n v="273.30520000000001"/>
    <x v="0"/>
    <x v="15"/>
    <s v="CENTRO-OESTE"/>
  </r>
  <r>
    <x v="27"/>
    <x v="6"/>
    <x v="0"/>
    <n v="6468483.2276999997"/>
    <n v="6.4684999999999997"/>
    <x v="0"/>
    <x v="27"/>
    <s v="CENTRO-OESTE"/>
  </r>
  <r>
    <x v="27"/>
    <x v="6"/>
    <x v="1"/>
    <n v="11943850.164799999"/>
    <n v="11.943899999999999"/>
    <x v="0"/>
    <x v="27"/>
    <s v="CENTRO-OESTE"/>
  </r>
  <r>
    <x v="27"/>
    <x v="6"/>
    <x v="2"/>
    <n v="9699130.5174000002"/>
    <n v="9.6990999999999996"/>
    <x v="0"/>
    <x v="27"/>
    <s v="CENTRO-OESTE"/>
  </r>
  <r>
    <x v="27"/>
    <x v="6"/>
    <x v="3"/>
    <n v="15855192.710200001"/>
    <n v="15.8552"/>
    <x v="0"/>
    <x v="27"/>
    <s v="CENTRO-OESTE"/>
  </r>
  <r>
    <x v="27"/>
    <x v="6"/>
    <x v="4"/>
    <n v="15876143.864399999"/>
    <n v="15.876099999999999"/>
    <x v="0"/>
    <x v="27"/>
    <s v="CENTRO-OESTE"/>
  </r>
  <r>
    <x v="27"/>
    <x v="6"/>
    <x v="5"/>
    <n v="16343367.318"/>
    <n v="16.343399999999999"/>
    <x v="0"/>
    <x v="27"/>
    <s v="CENTRO-OESTE"/>
  </r>
  <r>
    <x v="16"/>
    <x v="6"/>
    <x v="0"/>
    <n v="39401423333.460999"/>
    <n v="39401.423300000002"/>
    <x v="0"/>
    <x v="16"/>
    <s v="BRASIL"/>
  </r>
  <r>
    <x v="16"/>
    <x v="6"/>
    <x v="1"/>
    <n v="29247434966.249802"/>
    <n v="29247.435000000001"/>
    <x v="0"/>
    <x v="16"/>
    <s v="BRASIL"/>
  </r>
  <r>
    <x v="16"/>
    <x v="6"/>
    <x v="2"/>
    <n v="41811244217.023102"/>
    <n v="41811.244200000001"/>
    <x v="0"/>
    <x v="16"/>
    <s v="BRASIL"/>
  </r>
  <r>
    <x v="16"/>
    <x v="6"/>
    <x v="3"/>
    <n v="43146321234.502502"/>
    <n v="43146.321199999998"/>
    <x v="0"/>
    <x v="16"/>
    <s v="BRASIL"/>
  </r>
  <r>
    <x v="16"/>
    <x v="6"/>
    <x v="4"/>
    <n v="53901746889.487503"/>
    <n v="53901.746899999998"/>
    <x v="0"/>
    <x v="16"/>
    <s v="BRASIL"/>
  </r>
  <r>
    <x v="16"/>
    <x v="6"/>
    <x v="5"/>
    <n v="51482506570.345497"/>
    <n v="51482.506600000001"/>
    <x v="0"/>
    <x v="16"/>
    <s v="BRASIL"/>
  </r>
  <r>
    <x v="0"/>
    <x v="7"/>
    <x v="0"/>
    <n v="2154440.4559999998"/>
    <n v="2.1543999999999999"/>
    <x v="0"/>
    <x v="0"/>
    <s v="NORTE"/>
  </r>
  <r>
    <x v="0"/>
    <x v="7"/>
    <x v="1"/>
    <n v="7631744.0449999999"/>
    <n v="7.6317000000000004"/>
    <x v="0"/>
    <x v="0"/>
    <s v="NORTE"/>
  </r>
  <r>
    <x v="0"/>
    <x v="7"/>
    <x v="2"/>
    <n v="8161879.1616000002"/>
    <n v="8.1618999999999993"/>
    <x v="0"/>
    <x v="0"/>
    <s v="NORTE"/>
  </r>
  <r>
    <x v="0"/>
    <x v="7"/>
    <x v="3"/>
    <n v="3229119.4317999999"/>
    <n v="3.2290999999999999"/>
    <x v="0"/>
    <x v="0"/>
    <s v="NORTE"/>
  </r>
  <r>
    <x v="0"/>
    <x v="7"/>
    <x v="4"/>
    <n v="3150951.9282999998"/>
    <n v="3.1509999999999998"/>
    <x v="0"/>
    <x v="0"/>
    <s v="NORTE"/>
  </r>
  <r>
    <x v="0"/>
    <x v="7"/>
    <x v="5"/>
    <n v="3598563.5718"/>
    <n v="3.5985999999999998"/>
    <x v="0"/>
    <x v="0"/>
    <s v="NORTE"/>
  </r>
  <r>
    <x v="1"/>
    <x v="7"/>
    <x v="0"/>
    <n v="1652357.1858000001"/>
    <n v="1.6524000000000001"/>
    <x v="0"/>
    <x v="1"/>
    <s v="NORTE"/>
  </r>
  <r>
    <x v="1"/>
    <x v="7"/>
    <x v="1"/>
    <n v="12354852.5875"/>
    <n v="12.354900000000001"/>
    <x v="0"/>
    <x v="1"/>
    <s v="NORTE"/>
  </r>
  <r>
    <x v="1"/>
    <x v="7"/>
    <x v="2"/>
    <n v="1479587.9635000001"/>
    <n v="1.4796"/>
    <x v="0"/>
    <x v="1"/>
    <s v="NORTE"/>
  </r>
  <r>
    <x v="1"/>
    <x v="7"/>
    <x v="3"/>
    <n v="1808673.2985"/>
    <n v="1.8087"/>
    <x v="0"/>
    <x v="1"/>
    <s v="NORTE"/>
  </r>
  <r>
    <x v="1"/>
    <x v="7"/>
    <x v="4"/>
    <n v="1840018.8351"/>
    <n v="1.84"/>
    <x v="0"/>
    <x v="1"/>
    <s v="NORTE"/>
  </r>
  <r>
    <x v="1"/>
    <x v="7"/>
    <x v="5"/>
    <n v="1965135.5825"/>
    <n v="1.9651000000000001"/>
    <x v="0"/>
    <x v="1"/>
    <s v="NORTE"/>
  </r>
  <r>
    <x v="23"/>
    <x v="7"/>
    <x v="0"/>
    <n v="37721150.104500003"/>
    <n v="37.721200000000003"/>
    <x v="0"/>
    <x v="23"/>
    <s v="NORTE"/>
  </r>
  <r>
    <x v="23"/>
    <x v="7"/>
    <x v="1"/>
    <n v="35749293.085100003"/>
    <n v="35.749299999999998"/>
    <x v="0"/>
    <x v="23"/>
    <s v="NORTE"/>
  </r>
  <r>
    <x v="23"/>
    <x v="7"/>
    <x v="2"/>
    <n v="35306493.5352"/>
    <n v="35.3065"/>
    <x v="0"/>
    <x v="23"/>
    <s v="NORTE"/>
  </r>
  <r>
    <x v="23"/>
    <x v="7"/>
    <x v="3"/>
    <n v="34097104.951399997"/>
    <n v="34.097099999999998"/>
    <x v="0"/>
    <x v="23"/>
    <s v="NORTE"/>
  </r>
  <r>
    <x v="23"/>
    <x v="7"/>
    <x v="4"/>
    <n v="40897348.625200003"/>
    <n v="40.897300000000001"/>
    <x v="0"/>
    <x v="23"/>
    <s v="NORTE"/>
  </r>
  <r>
    <x v="23"/>
    <x v="7"/>
    <x v="5"/>
    <n v="43509512.433600001"/>
    <n v="43.509500000000003"/>
    <x v="0"/>
    <x v="23"/>
    <s v="NORTE"/>
  </r>
  <r>
    <x v="24"/>
    <x v="7"/>
    <x v="0"/>
    <n v="568417.7341"/>
    <n v="0.56840000000000002"/>
    <x v="0"/>
    <x v="24"/>
    <s v="NORTE"/>
  </r>
  <r>
    <x v="24"/>
    <x v="7"/>
    <x v="1"/>
    <n v="518644.48639999999"/>
    <n v="0.51859999999999995"/>
    <x v="0"/>
    <x v="24"/>
    <s v="NORTE"/>
  </r>
  <r>
    <x v="24"/>
    <x v="7"/>
    <x v="2"/>
    <n v="494855.46289999998"/>
    <n v="0.49490000000000001"/>
    <x v="0"/>
    <x v="24"/>
    <s v="NORTE"/>
  </r>
  <r>
    <x v="24"/>
    <x v="7"/>
    <x v="3"/>
    <n v="578124.04810000001"/>
    <n v="0.57809999999999995"/>
    <x v="0"/>
    <x v="24"/>
    <s v="NORTE"/>
  </r>
  <r>
    <x v="24"/>
    <x v="7"/>
    <x v="4"/>
    <n v="608341.50080000004"/>
    <n v="0.60829999999999995"/>
    <x v="0"/>
    <x v="24"/>
    <s v="NORTE"/>
  </r>
  <r>
    <x v="24"/>
    <x v="7"/>
    <x v="5"/>
    <n v="635906.16720000003"/>
    <n v="0.63590000000000002"/>
    <x v="0"/>
    <x v="24"/>
    <s v="NORTE"/>
  </r>
  <r>
    <x v="17"/>
    <x v="7"/>
    <x v="0"/>
    <n v="132544121.874"/>
    <n v="132.54409999999999"/>
    <x v="0"/>
    <x v="17"/>
    <s v="NORTE"/>
  </r>
  <r>
    <x v="17"/>
    <x v="7"/>
    <x v="1"/>
    <n v="138578389.1469"/>
    <n v="138.57839999999999"/>
    <x v="0"/>
    <x v="17"/>
    <s v="NORTE"/>
  </r>
  <r>
    <x v="17"/>
    <x v="7"/>
    <x v="2"/>
    <n v="132013771.72679999"/>
    <n v="132.0138"/>
    <x v="0"/>
    <x v="17"/>
    <s v="NORTE"/>
  </r>
  <r>
    <x v="17"/>
    <x v="7"/>
    <x v="3"/>
    <n v="153769509.93189999"/>
    <n v="153.76949999999999"/>
    <x v="0"/>
    <x v="17"/>
    <s v="NORTE"/>
  </r>
  <r>
    <x v="17"/>
    <x v="7"/>
    <x v="4"/>
    <n v="188913598.5147"/>
    <n v="188.9136"/>
    <x v="0"/>
    <x v="17"/>
    <s v="NORTE"/>
  </r>
  <r>
    <x v="17"/>
    <x v="7"/>
    <x v="5"/>
    <n v="198441588.64430001"/>
    <n v="198.44159999999999"/>
    <x v="0"/>
    <x v="17"/>
    <s v="NORTE"/>
  </r>
  <r>
    <x v="25"/>
    <x v="7"/>
    <x v="0"/>
    <n v="640470.68629999994"/>
    <n v="0.64049999999999996"/>
    <x v="0"/>
    <x v="25"/>
    <s v="NORTE"/>
  </r>
  <r>
    <x v="25"/>
    <x v="7"/>
    <x v="1"/>
    <n v="584388.15370000002"/>
    <n v="0.58440000000000003"/>
    <x v="0"/>
    <x v="25"/>
    <s v="NORTE"/>
  </r>
  <r>
    <x v="2"/>
    <x v="7"/>
    <x v="0"/>
    <n v="443579418.1419"/>
    <n v="443.57940000000002"/>
    <x v="0"/>
    <x v="2"/>
    <s v="NORTE"/>
  </r>
  <r>
    <x v="2"/>
    <x v="7"/>
    <x v="1"/>
    <n v="405702996.87660003"/>
    <n v="405.70299999999997"/>
    <x v="0"/>
    <x v="2"/>
    <s v="NORTE"/>
  </r>
  <r>
    <x v="2"/>
    <x v="7"/>
    <x v="2"/>
    <n v="379312064.12620002"/>
    <n v="379.31209999999999"/>
    <x v="0"/>
    <x v="2"/>
    <s v="NORTE"/>
  </r>
  <r>
    <x v="2"/>
    <x v="7"/>
    <x v="3"/>
    <n v="442725680.29879999"/>
    <n v="442.72570000000002"/>
    <x v="0"/>
    <x v="2"/>
    <s v="NORTE"/>
  </r>
  <r>
    <x v="2"/>
    <x v="7"/>
    <x v="4"/>
    <n v="467425373.4605"/>
    <n v="467.42540000000002"/>
    <x v="0"/>
    <x v="2"/>
    <s v="NORTE"/>
  </r>
  <r>
    <x v="2"/>
    <x v="7"/>
    <x v="5"/>
    <n v="525759574.06959999"/>
    <n v="525.75959999999998"/>
    <x v="0"/>
    <x v="2"/>
    <s v="NORTE"/>
  </r>
  <r>
    <x v="3"/>
    <x v="7"/>
    <x v="0"/>
    <n v="346983000.19739997"/>
    <n v="346.983"/>
    <x v="0"/>
    <x v="3"/>
    <s v="NORDESTE"/>
  </r>
  <r>
    <x v="3"/>
    <x v="7"/>
    <x v="1"/>
    <n v="382100868.91030002"/>
    <n v="382.10090000000002"/>
    <x v="0"/>
    <x v="3"/>
    <s v="NORDESTE"/>
  </r>
  <r>
    <x v="3"/>
    <x v="7"/>
    <x v="2"/>
    <n v="307180290.49550003"/>
    <n v="307.18029999999999"/>
    <x v="0"/>
    <x v="3"/>
    <s v="NORDESTE"/>
  </r>
  <r>
    <x v="3"/>
    <x v="7"/>
    <x v="3"/>
    <n v="366335082.81510001"/>
    <n v="366.33510000000001"/>
    <x v="0"/>
    <x v="3"/>
    <s v="NORDESTE"/>
  </r>
  <r>
    <x v="3"/>
    <x v="7"/>
    <x v="4"/>
    <n v="423118507.86830002"/>
    <n v="423.11849999999998"/>
    <x v="0"/>
    <x v="3"/>
    <s v="NORDESTE"/>
  </r>
  <r>
    <x v="3"/>
    <x v="7"/>
    <x v="5"/>
    <n v="462817018.66759998"/>
    <n v="462.81700000000001"/>
    <x v="0"/>
    <x v="3"/>
    <s v="NORDESTE"/>
  </r>
  <r>
    <x v="4"/>
    <x v="7"/>
    <x v="0"/>
    <n v="140158532.59650001"/>
    <n v="140.1585"/>
    <x v="0"/>
    <x v="4"/>
    <s v="NORDESTE"/>
  </r>
  <r>
    <x v="4"/>
    <x v="7"/>
    <x v="1"/>
    <n v="138596517.86919999"/>
    <n v="138.59649999999999"/>
    <x v="0"/>
    <x v="4"/>
    <s v="NORDESTE"/>
  </r>
  <r>
    <x v="4"/>
    <x v="7"/>
    <x v="2"/>
    <n v="137324562.91859999"/>
    <n v="137.3246"/>
    <x v="0"/>
    <x v="4"/>
    <s v="NORDESTE"/>
  </r>
  <r>
    <x v="4"/>
    <x v="7"/>
    <x v="3"/>
    <n v="176882585.4393"/>
    <n v="176.8826"/>
    <x v="0"/>
    <x v="4"/>
    <s v="NORDESTE"/>
  </r>
  <r>
    <x v="4"/>
    <x v="7"/>
    <x v="4"/>
    <n v="179275167.403"/>
    <n v="179.27520000000001"/>
    <x v="0"/>
    <x v="4"/>
    <s v="NORDESTE"/>
  </r>
  <r>
    <x v="4"/>
    <x v="7"/>
    <x v="5"/>
    <n v="173729373.52090001"/>
    <n v="173.7294"/>
    <x v="0"/>
    <x v="4"/>
    <s v="NORDESTE"/>
  </r>
  <r>
    <x v="5"/>
    <x v="7"/>
    <x v="0"/>
    <n v="152839183.91100001"/>
    <n v="152.83920000000001"/>
    <x v="0"/>
    <x v="5"/>
    <s v="NORDESTE"/>
  </r>
  <r>
    <x v="5"/>
    <x v="7"/>
    <x v="1"/>
    <n v="91940146.043500006"/>
    <n v="91.940100000000001"/>
    <x v="0"/>
    <x v="5"/>
    <s v="NORDESTE"/>
  </r>
  <r>
    <x v="5"/>
    <x v="7"/>
    <x v="2"/>
    <n v="85201423.184699997"/>
    <n v="85.201400000000007"/>
    <x v="0"/>
    <x v="5"/>
    <s v="NORDESTE"/>
  </r>
  <r>
    <x v="5"/>
    <x v="7"/>
    <x v="3"/>
    <n v="87698008.957699999"/>
    <n v="87.697999999999993"/>
    <x v="0"/>
    <x v="5"/>
    <s v="NORDESTE"/>
  </r>
  <r>
    <x v="5"/>
    <x v="7"/>
    <x v="4"/>
    <n v="93776758.580899999"/>
    <n v="93.776799999999994"/>
    <x v="0"/>
    <x v="5"/>
    <s v="NORDESTE"/>
  </r>
  <r>
    <x v="5"/>
    <x v="7"/>
    <x v="5"/>
    <n v="87883050.410500005"/>
    <n v="87.883099999999999"/>
    <x v="0"/>
    <x v="5"/>
    <s v="NORDESTE"/>
  </r>
  <r>
    <x v="6"/>
    <x v="7"/>
    <x v="0"/>
    <n v="517638895.5194"/>
    <n v="517.63890000000004"/>
    <x v="0"/>
    <x v="6"/>
    <s v="NORDESTE"/>
  </r>
  <r>
    <x v="6"/>
    <x v="7"/>
    <x v="1"/>
    <n v="541195694.42060006"/>
    <n v="541.19569999999999"/>
    <x v="0"/>
    <x v="6"/>
    <s v="NORDESTE"/>
  </r>
  <r>
    <x v="6"/>
    <x v="7"/>
    <x v="2"/>
    <n v="822688162.95609999"/>
    <n v="822.68820000000005"/>
    <x v="0"/>
    <x v="6"/>
    <s v="NORDESTE"/>
  </r>
  <r>
    <x v="6"/>
    <x v="7"/>
    <x v="3"/>
    <n v="665783219.80190003"/>
    <n v="665.78319999999997"/>
    <x v="0"/>
    <x v="6"/>
    <s v="NORDESTE"/>
  </r>
  <r>
    <x v="6"/>
    <x v="7"/>
    <x v="4"/>
    <n v="492815073.47659999"/>
    <n v="492.81509999999997"/>
    <x v="0"/>
    <x v="6"/>
    <s v="NORDESTE"/>
  </r>
  <r>
    <x v="6"/>
    <x v="7"/>
    <x v="5"/>
    <n v="641314257.26339996"/>
    <n v="641.3143"/>
    <x v="0"/>
    <x v="6"/>
    <s v="NORDESTE"/>
  </r>
  <r>
    <x v="7"/>
    <x v="7"/>
    <x v="0"/>
    <n v="741794977.85420001"/>
    <n v="741.79499999999996"/>
    <x v="0"/>
    <x v="7"/>
    <s v="NORDESTE"/>
  </r>
  <r>
    <x v="7"/>
    <x v="7"/>
    <x v="1"/>
    <n v="715939076.0244"/>
    <n v="715.93910000000005"/>
    <x v="0"/>
    <x v="7"/>
    <s v="NORDESTE"/>
  </r>
  <r>
    <x v="7"/>
    <x v="7"/>
    <x v="2"/>
    <n v="802085707.01890004"/>
    <n v="802.08569999999997"/>
    <x v="0"/>
    <x v="7"/>
    <s v="NORDESTE"/>
  </r>
  <r>
    <x v="7"/>
    <x v="7"/>
    <x v="3"/>
    <n v="877769118.57990003"/>
    <n v="877.76909999999998"/>
    <x v="0"/>
    <x v="7"/>
    <s v="NORDESTE"/>
  </r>
  <r>
    <x v="7"/>
    <x v="7"/>
    <x v="4"/>
    <n v="969329084.26419997"/>
    <n v="969.32910000000004"/>
    <x v="0"/>
    <x v="7"/>
    <s v="NORDESTE"/>
  </r>
  <r>
    <x v="7"/>
    <x v="7"/>
    <x v="5"/>
    <n v="935906815.57609999"/>
    <n v="935.90679999999998"/>
    <x v="0"/>
    <x v="7"/>
    <s v="NORDESTE"/>
  </r>
  <r>
    <x v="18"/>
    <x v="7"/>
    <x v="0"/>
    <n v="1609830325.0260999"/>
    <n v="1609.8303000000001"/>
    <x v="0"/>
    <x v="18"/>
    <s v="NORDESTE"/>
  </r>
  <r>
    <x v="18"/>
    <x v="7"/>
    <x v="1"/>
    <n v="1721830701.4858"/>
    <n v="1721.8307"/>
    <x v="0"/>
    <x v="18"/>
    <s v="NORDESTE"/>
  </r>
  <r>
    <x v="18"/>
    <x v="7"/>
    <x v="2"/>
    <n v="2021318197.2502"/>
    <n v="2021.3181999999999"/>
    <x v="0"/>
    <x v="18"/>
    <s v="NORDESTE"/>
  </r>
  <r>
    <x v="18"/>
    <x v="7"/>
    <x v="3"/>
    <n v="2384308438.1240001"/>
    <n v="2384.3083999999999"/>
    <x v="0"/>
    <x v="18"/>
    <s v="NORDESTE"/>
  </r>
  <r>
    <x v="18"/>
    <x v="7"/>
    <x v="4"/>
    <n v="2380105998.5717001"/>
    <n v="2380.1060000000002"/>
    <x v="0"/>
    <x v="18"/>
    <s v="NORDESTE"/>
  </r>
  <r>
    <x v="18"/>
    <x v="7"/>
    <x v="5"/>
    <n v="2352922502.1318998"/>
    <n v="2352.9225000000001"/>
    <x v="0"/>
    <x v="18"/>
    <s v="NORDESTE"/>
  </r>
  <r>
    <x v="8"/>
    <x v="7"/>
    <x v="0"/>
    <n v="2027233448.9863"/>
    <n v="2027.2334000000001"/>
    <x v="0"/>
    <x v="8"/>
    <s v="NORDESTE"/>
  </r>
  <r>
    <x v="8"/>
    <x v="7"/>
    <x v="1"/>
    <n v="2137217955.7765999"/>
    <n v="2137.2179999999998"/>
    <x v="0"/>
    <x v="8"/>
    <s v="NORDESTE"/>
  </r>
  <r>
    <x v="8"/>
    <x v="7"/>
    <x v="2"/>
    <n v="1839951872.8917"/>
    <n v="1839.9519"/>
    <x v="0"/>
    <x v="8"/>
    <s v="NORDESTE"/>
  </r>
  <r>
    <x v="8"/>
    <x v="7"/>
    <x v="3"/>
    <n v="2397813529.2283001"/>
    <n v="2397.8135000000002"/>
    <x v="0"/>
    <x v="8"/>
    <s v="NORDESTE"/>
  </r>
  <r>
    <x v="8"/>
    <x v="7"/>
    <x v="4"/>
    <n v="2337904044.4696002"/>
    <n v="2337.904"/>
    <x v="0"/>
    <x v="8"/>
    <s v="NORDESTE"/>
  </r>
  <r>
    <x v="8"/>
    <x v="7"/>
    <x v="5"/>
    <n v="2771070681.2595"/>
    <n v="2771.0707000000002"/>
    <x v="0"/>
    <x v="8"/>
    <s v="NORDESTE"/>
  </r>
  <r>
    <x v="19"/>
    <x v="7"/>
    <x v="0"/>
    <n v="309094601.83759999"/>
    <n v="309.09460000000001"/>
    <x v="0"/>
    <x v="19"/>
    <s v="NORDESTE"/>
  </r>
  <r>
    <x v="19"/>
    <x v="7"/>
    <x v="1"/>
    <n v="259800850.90779999"/>
    <n v="259.80090000000001"/>
    <x v="0"/>
    <x v="19"/>
    <s v="NORDESTE"/>
  </r>
  <r>
    <x v="19"/>
    <x v="7"/>
    <x v="2"/>
    <n v="257223405.2992"/>
    <n v="257.22340000000003"/>
    <x v="0"/>
    <x v="19"/>
    <s v="NORDESTE"/>
  </r>
  <r>
    <x v="19"/>
    <x v="7"/>
    <x v="3"/>
    <n v="283308441.69199997"/>
    <n v="283.30840000000001"/>
    <x v="0"/>
    <x v="19"/>
    <s v="NORDESTE"/>
  </r>
  <r>
    <x v="19"/>
    <x v="7"/>
    <x v="4"/>
    <n v="281290619.61870003"/>
    <n v="281.29059999999998"/>
    <x v="0"/>
    <x v="19"/>
    <s v="NORDESTE"/>
  </r>
  <r>
    <x v="19"/>
    <x v="7"/>
    <x v="5"/>
    <n v="306465081.29470003"/>
    <n v="306.46510000000001"/>
    <x v="0"/>
    <x v="19"/>
    <s v="NORDESTE"/>
  </r>
  <r>
    <x v="9"/>
    <x v="7"/>
    <x v="0"/>
    <n v="599654438.51600003"/>
    <n v="599.65440000000001"/>
    <x v="0"/>
    <x v="9"/>
    <s v="NORDESTE"/>
  </r>
  <r>
    <x v="9"/>
    <x v="7"/>
    <x v="1"/>
    <n v="513484664.47570002"/>
    <n v="513.48469999999998"/>
    <x v="0"/>
    <x v="9"/>
    <s v="NORDESTE"/>
  </r>
  <r>
    <x v="9"/>
    <x v="7"/>
    <x v="2"/>
    <n v="600831122.29330003"/>
    <n v="600.83109999999999"/>
    <x v="0"/>
    <x v="9"/>
    <s v="NORDESTE"/>
  </r>
  <r>
    <x v="9"/>
    <x v="7"/>
    <x v="3"/>
    <n v="814220554.82149994"/>
    <n v="814.22059999999999"/>
    <x v="0"/>
    <x v="9"/>
    <s v="NORDESTE"/>
  </r>
  <r>
    <x v="9"/>
    <x v="7"/>
    <x v="4"/>
    <n v="953758118.14040005"/>
    <n v="953.75810000000001"/>
    <x v="0"/>
    <x v="9"/>
    <s v="NORDESTE"/>
  </r>
  <r>
    <x v="9"/>
    <x v="7"/>
    <x v="5"/>
    <n v="729849241.94330001"/>
    <n v="729.8492"/>
    <x v="0"/>
    <x v="9"/>
    <s v="NORDESTE"/>
  </r>
  <r>
    <x v="10"/>
    <x v="7"/>
    <x v="0"/>
    <n v="9380518324.3904991"/>
    <n v="9380.5182999999997"/>
    <x v="0"/>
    <x v="10"/>
    <s v="SUDESTE"/>
  </r>
  <r>
    <x v="10"/>
    <x v="7"/>
    <x v="1"/>
    <n v="10179708710.004499"/>
    <n v="10179.708699999999"/>
    <x v="0"/>
    <x v="10"/>
    <s v="SUDESTE"/>
  </r>
  <r>
    <x v="10"/>
    <x v="7"/>
    <x v="2"/>
    <n v="9867068037.2588997"/>
    <n v="9867.0679999999993"/>
    <x v="0"/>
    <x v="10"/>
    <s v="SUDESTE"/>
  </r>
  <r>
    <x v="10"/>
    <x v="7"/>
    <x v="3"/>
    <n v="9886578956.3582001"/>
    <n v="9886.5789999999997"/>
    <x v="0"/>
    <x v="10"/>
    <s v="SUDESTE"/>
  </r>
  <r>
    <x v="10"/>
    <x v="7"/>
    <x v="4"/>
    <n v="11770360364.810801"/>
    <n v="11770.3604"/>
    <x v="0"/>
    <x v="10"/>
    <s v="SUDESTE"/>
  </r>
  <r>
    <x v="10"/>
    <x v="7"/>
    <x v="5"/>
    <n v="12058707471.499901"/>
    <n v="12058.7075"/>
    <x v="0"/>
    <x v="10"/>
    <s v="SUDESTE"/>
  </r>
  <r>
    <x v="20"/>
    <x v="7"/>
    <x v="0"/>
    <n v="274128480.80720001"/>
    <n v="274.12849999999997"/>
    <x v="0"/>
    <x v="20"/>
    <s v="SUDESTE"/>
  </r>
  <r>
    <x v="20"/>
    <x v="7"/>
    <x v="1"/>
    <n v="270132188.40280002"/>
    <n v="270.13220000000001"/>
    <x v="0"/>
    <x v="20"/>
    <s v="SUDESTE"/>
  </r>
  <r>
    <x v="20"/>
    <x v="7"/>
    <x v="2"/>
    <n v="251190732.5751"/>
    <n v="251.19069999999999"/>
    <x v="0"/>
    <x v="20"/>
    <s v="SUDESTE"/>
  </r>
  <r>
    <x v="20"/>
    <x v="7"/>
    <x v="3"/>
    <n v="259326293.27770001"/>
    <n v="259.3263"/>
    <x v="0"/>
    <x v="20"/>
    <s v="SUDESTE"/>
  </r>
  <r>
    <x v="20"/>
    <x v="7"/>
    <x v="4"/>
    <n v="292309172.99180001"/>
    <n v="292.30919999999998"/>
    <x v="0"/>
    <x v="20"/>
    <s v="SUDESTE"/>
  </r>
  <r>
    <x v="20"/>
    <x v="7"/>
    <x v="5"/>
    <n v="494729240.35829997"/>
    <n v="494.72919999999999"/>
    <x v="0"/>
    <x v="20"/>
    <s v="SUDESTE"/>
  </r>
  <r>
    <x v="26"/>
    <x v="7"/>
    <x v="0"/>
    <n v="242184364.4862"/>
    <n v="242.18440000000001"/>
    <x v="0"/>
    <x v="26"/>
    <s v="SUDESTE"/>
  </r>
  <r>
    <x v="26"/>
    <x v="7"/>
    <x v="1"/>
    <n v="273767868.88950002"/>
    <n v="273.7679"/>
    <x v="0"/>
    <x v="26"/>
    <s v="SUDESTE"/>
  </r>
  <r>
    <x v="26"/>
    <x v="7"/>
    <x v="2"/>
    <n v="260914218.79719999"/>
    <n v="260.91419999999999"/>
    <x v="0"/>
    <x v="26"/>
    <s v="SUDESTE"/>
  </r>
  <r>
    <x v="26"/>
    <x v="7"/>
    <x v="3"/>
    <n v="292175946.0966"/>
    <n v="292.17590000000001"/>
    <x v="0"/>
    <x v="26"/>
    <s v="SUDESTE"/>
  </r>
  <r>
    <x v="26"/>
    <x v="7"/>
    <x v="4"/>
    <n v="325386622.2313"/>
    <n v="325.38659999999999"/>
    <x v="0"/>
    <x v="26"/>
    <s v="SUDESTE"/>
  </r>
  <r>
    <x v="26"/>
    <x v="7"/>
    <x v="5"/>
    <n v="351173884.61669999"/>
    <n v="351.1739"/>
    <x v="0"/>
    <x v="26"/>
    <s v="SUDESTE"/>
  </r>
  <r>
    <x v="11"/>
    <x v="7"/>
    <x v="0"/>
    <n v="40416180336.547798"/>
    <n v="40416.1803"/>
    <x v="0"/>
    <x v="11"/>
    <s v="SUDESTE"/>
  </r>
  <r>
    <x v="11"/>
    <x v="7"/>
    <x v="1"/>
    <n v="38334016420.9953"/>
    <n v="38334.0164"/>
    <x v="0"/>
    <x v="11"/>
    <s v="SUDESTE"/>
  </r>
  <r>
    <x v="11"/>
    <x v="7"/>
    <x v="2"/>
    <n v="39789146624.415001"/>
    <n v="39789.1466"/>
    <x v="0"/>
    <x v="11"/>
    <s v="SUDESTE"/>
  </r>
  <r>
    <x v="11"/>
    <x v="7"/>
    <x v="3"/>
    <n v="40974008777.663803"/>
    <n v="40974.008800000003"/>
    <x v="0"/>
    <x v="11"/>
    <s v="SUDESTE"/>
  </r>
  <r>
    <x v="11"/>
    <x v="7"/>
    <x v="4"/>
    <n v="44915310919.113503"/>
    <n v="44915.310899999997"/>
    <x v="0"/>
    <x v="11"/>
    <s v="SUDESTE"/>
  </r>
  <r>
    <x v="11"/>
    <x v="7"/>
    <x v="5"/>
    <n v="49024431751.001801"/>
    <n v="49024.431799999998"/>
    <x v="0"/>
    <x v="11"/>
    <s v="SUDESTE"/>
  </r>
  <r>
    <x v="12"/>
    <x v="7"/>
    <x v="0"/>
    <n v="6014208454.6567001"/>
    <n v="6014.2084999999997"/>
    <x v="0"/>
    <x v="12"/>
    <s v="SUL"/>
  </r>
  <r>
    <x v="12"/>
    <x v="7"/>
    <x v="1"/>
    <n v="5227925987.7088003"/>
    <n v="5227.9260000000004"/>
    <x v="0"/>
    <x v="12"/>
    <s v="SUL"/>
  </r>
  <r>
    <x v="12"/>
    <x v="7"/>
    <x v="2"/>
    <n v="4790439845.3601999"/>
    <n v="4790.4398000000001"/>
    <x v="0"/>
    <x v="12"/>
    <s v="SUL"/>
  </r>
  <r>
    <x v="12"/>
    <x v="7"/>
    <x v="3"/>
    <n v="5030944228.6098003"/>
    <n v="5030.9441999999999"/>
    <x v="0"/>
    <x v="12"/>
    <s v="SUL"/>
  </r>
  <r>
    <x v="12"/>
    <x v="7"/>
    <x v="4"/>
    <n v="5120442236.7601995"/>
    <n v="5120.4422000000004"/>
    <x v="0"/>
    <x v="12"/>
    <s v="SUL"/>
  </r>
  <r>
    <x v="12"/>
    <x v="7"/>
    <x v="5"/>
    <n v="5166033889.1761999"/>
    <n v="5166.0339000000004"/>
    <x v="0"/>
    <x v="12"/>
    <s v="SUL"/>
  </r>
  <r>
    <x v="21"/>
    <x v="7"/>
    <x v="0"/>
    <n v="44749315.1514"/>
    <n v="44.749299999999998"/>
    <x v="0"/>
    <x v="21"/>
    <s v="SUL"/>
  </r>
  <r>
    <x v="21"/>
    <x v="7"/>
    <x v="1"/>
    <n v="25400665.900400002"/>
    <n v="25.400700000000001"/>
    <x v="0"/>
    <x v="21"/>
    <s v="SUL"/>
  </r>
  <r>
    <x v="21"/>
    <x v="7"/>
    <x v="2"/>
    <n v="23832717.022500001"/>
    <n v="23.832699999999999"/>
    <x v="0"/>
    <x v="21"/>
    <s v="SUL"/>
  </r>
  <r>
    <x v="21"/>
    <x v="7"/>
    <x v="3"/>
    <n v="28744804.5964"/>
    <n v="28.744800000000001"/>
    <x v="0"/>
    <x v="21"/>
    <s v="SUL"/>
  </r>
  <r>
    <x v="21"/>
    <x v="7"/>
    <x v="4"/>
    <n v="28718278.337900002"/>
    <n v="28.718299999999999"/>
    <x v="0"/>
    <x v="21"/>
    <s v="SUL"/>
  </r>
  <r>
    <x v="21"/>
    <x v="7"/>
    <x v="5"/>
    <n v="30042248.1226"/>
    <n v="30.042200000000001"/>
    <x v="0"/>
    <x v="21"/>
    <s v="SUL"/>
  </r>
  <r>
    <x v="22"/>
    <x v="7"/>
    <x v="0"/>
    <n v="97698227.672000006"/>
    <n v="97.6982"/>
    <x v="0"/>
    <x v="22"/>
    <s v="SUL"/>
  </r>
  <r>
    <x v="22"/>
    <x v="7"/>
    <x v="1"/>
    <n v="81904739.063800007"/>
    <n v="81.904700000000005"/>
    <x v="0"/>
    <x v="22"/>
    <s v="SUL"/>
  </r>
  <r>
    <x v="22"/>
    <x v="7"/>
    <x v="2"/>
    <n v="66950235.204700001"/>
    <n v="66.950199999999995"/>
    <x v="0"/>
    <x v="22"/>
    <s v="SUL"/>
  </r>
  <r>
    <x v="22"/>
    <x v="7"/>
    <x v="3"/>
    <n v="85853747.602500007"/>
    <n v="85.853700000000003"/>
    <x v="0"/>
    <x v="22"/>
    <s v="SUL"/>
  </r>
  <r>
    <x v="22"/>
    <x v="7"/>
    <x v="4"/>
    <n v="63230642.262599997"/>
    <n v="63.230600000000003"/>
    <x v="0"/>
    <x v="22"/>
    <s v="SUL"/>
  </r>
  <r>
    <x v="22"/>
    <x v="7"/>
    <x v="5"/>
    <n v="70918571.638600007"/>
    <n v="70.918599999999998"/>
    <x v="0"/>
    <x v="22"/>
    <s v="SUL"/>
  </r>
  <r>
    <x v="13"/>
    <x v="7"/>
    <x v="0"/>
    <n v="7088066211.5492001"/>
    <n v="7088.0662000000002"/>
    <x v="0"/>
    <x v="13"/>
    <s v="CENTRO-OESTE"/>
  </r>
  <r>
    <x v="13"/>
    <x v="7"/>
    <x v="1"/>
    <n v="6815045294.7326002"/>
    <n v="6815.0452999999998"/>
    <x v="0"/>
    <x v="13"/>
    <s v="CENTRO-OESTE"/>
  </r>
  <r>
    <x v="13"/>
    <x v="7"/>
    <x v="2"/>
    <n v="5955547162.2264996"/>
    <n v="5955.5472"/>
    <x v="0"/>
    <x v="13"/>
    <s v="CENTRO-OESTE"/>
  </r>
  <r>
    <x v="13"/>
    <x v="7"/>
    <x v="3"/>
    <n v="6875781687.2278004"/>
    <n v="6875.7816999999995"/>
    <x v="0"/>
    <x v="13"/>
    <s v="CENTRO-OESTE"/>
  </r>
  <r>
    <x v="13"/>
    <x v="7"/>
    <x v="4"/>
    <n v="6236243061.4631996"/>
    <n v="6236.2430999999997"/>
    <x v="0"/>
    <x v="13"/>
    <s v="CENTRO-OESTE"/>
  </r>
  <r>
    <x v="13"/>
    <x v="7"/>
    <x v="5"/>
    <n v="7159324952.9405003"/>
    <n v="7159.3249999999998"/>
    <x v="0"/>
    <x v="13"/>
    <s v="CENTRO-OESTE"/>
  </r>
  <r>
    <x v="14"/>
    <x v="7"/>
    <x v="0"/>
    <n v="2921265143.5942998"/>
    <n v="2921.2651000000001"/>
    <x v="0"/>
    <x v="14"/>
    <s v="CENTRO-OESTE"/>
  </r>
  <r>
    <x v="14"/>
    <x v="7"/>
    <x v="1"/>
    <n v="3042536308.1033001"/>
    <n v="3042.5363000000002"/>
    <x v="0"/>
    <x v="14"/>
    <s v="CENTRO-OESTE"/>
  </r>
  <r>
    <x v="14"/>
    <x v="7"/>
    <x v="2"/>
    <n v="2681184647.7687998"/>
    <n v="2681.1846"/>
    <x v="0"/>
    <x v="14"/>
    <s v="CENTRO-OESTE"/>
  </r>
  <r>
    <x v="14"/>
    <x v="7"/>
    <x v="3"/>
    <n v="2813490553.6104002"/>
    <n v="2813.4906000000001"/>
    <x v="0"/>
    <x v="14"/>
    <s v="CENTRO-OESTE"/>
  </r>
  <r>
    <x v="14"/>
    <x v="7"/>
    <x v="4"/>
    <n v="2653764181.3590999"/>
    <n v="2653.7642000000001"/>
    <x v="0"/>
    <x v="14"/>
    <s v="CENTRO-OESTE"/>
  </r>
  <r>
    <x v="14"/>
    <x v="7"/>
    <x v="5"/>
    <n v="2860916896.0672002"/>
    <n v="2860.9169000000002"/>
    <x v="0"/>
    <x v="14"/>
    <s v="CENTRO-OESTE"/>
  </r>
  <r>
    <x v="15"/>
    <x v="7"/>
    <x v="0"/>
    <n v="10500323045.4622"/>
    <n v="10500.323"/>
    <x v="0"/>
    <x v="15"/>
    <s v="CENTRO-OESTE"/>
  </r>
  <r>
    <x v="15"/>
    <x v="7"/>
    <x v="1"/>
    <n v="9870200473.6427994"/>
    <n v="9870.2005000000008"/>
    <x v="0"/>
    <x v="15"/>
    <s v="CENTRO-OESTE"/>
  </r>
  <r>
    <x v="15"/>
    <x v="7"/>
    <x v="2"/>
    <n v="9565259757.2569008"/>
    <n v="9565.2597999999998"/>
    <x v="0"/>
    <x v="15"/>
    <s v="CENTRO-OESTE"/>
  </r>
  <r>
    <x v="15"/>
    <x v="7"/>
    <x v="3"/>
    <n v="10558310171.1537"/>
    <n v="10558.3102"/>
    <x v="0"/>
    <x v="15"/>
    <s v="CENTRO-OESTE"/>
  </r>
  <r>
    <x v="15"/>
    <x v="7"/>
    <x v="4"/>
    <n v="11504012573.822701"/>
    <n v="11504.0126"/>
    <x v="0"/>
    <x v="15"/>
    <s v="CENTRO-OESTE"/>
  </r>
  <r>
    <x v="15"/>
    <x v="7"/>
    <x v="5"/>
    <n v="11865646184.290199"/>
    <n v="11865.646199999999"/>
    <x v="0"/>
    <x v="15"/>
    <s v="CENTRO-OESTE"/>
  </r>
  <r>
    <x v="27"/>
    <x v="7"/>
    <x v="0"/>
    <n v="2491116.4528999999"/>
    <n v="2.4910999999999999"/>
    <x v="0"/>
    <x v="27"/>
    <s v="CENTRO-OESTE"/>
  </r>
  <r>
    <x v="27"/>
    <x v="7"/>
    <x v="1"/>
    <n v="2283548.8881999999"/>
    <n v="2.2835000000000001"/>
    <x v="0"/>
    <x v="27"/>
    <s v="CENTRO-OESTE"/>
  </r>
  <r>
    <x v="27"/>
    <x v="7"/>
    <x v="2"/>
    <n v="2162503.4375999998"/>
    <n v="2.1625000000000001"/>
    <x v="0"/>
    <x v="27"/>
    <s v="CENTRO-OESTE"/>
  </r>
  <r>
    <x v="27"/>
    <x v="7"/>
    <x v="3"/>
    <n v="2519986.8909"/>
    <n v="2.52"/>
    <x v="0"/>
    <x v="27"/>
    <s v="CENTRO-OESTE"/>
  </r>
  <r>
    <x v="27"/>
    <x v="7"/>
    <x v="4"/>
    <n v="2658740.0048000002"/>
    <n v="2.6587000000000001"/>
    <x v="0"/>
    <x v="27"/>
    <s v="CENTRO-OESTE"/>
  </r>
  <r>
    <x v="27"/>
    <x v="7"/>
    <x v="5"/>
    <n v="2781609.6729000001"/>
    <n v="2.7816000000000001"/>
    <x v="0"/>
    <x v="27"/>
    <s v="CENTRO-OESTE"/>
  </r>
  <r>
    <x v="16"/>
    <x v="7"/>
    <x v="0"/>
    <n v="96382077281.188507"/>
    <n v="96382.077300000004"/>
    <x v="0"/>
    <x v="16"/>
    <s v="BRASIL"/>
  </r>
  <r>
    <x v="16"/>
    <x v="7"/>
    <x v="1"/>
    <n v="87075462191.028702"/>
    <n v="87075.462199999994"/>
    <x v="0"/>
    <x v="16"/>
    <s v="BRASIL"/>
  </r>
  <r>
    <x v="16"/>
    <x v="7"/>
    <x v="2"/>
    <n v="84373905504.496704"/>
    <n v="84373.905499999993"/>
    <x v="0"/>
    <x v="16"/>
    <s v="BRASIL"/>
  </r>
  <r>
    <x v="16"/>
    <x v="7"/>
    <x v="3"/>
    <n v="88591627934.9142"/>
    <n v="88591.627900000007"/>
    <x v="0"/>
    <x v="16"/>
    <s v="BRASIL"/>
  </r>
  <r>
    <x v="16"/>
    <x v="7"/>
    <x v="4"/>
    <n v="95731072736.993301"/>
    <n v="95731.072700000004"/>
    <x v="0"/>
    <x v="16"/>
    <s v="BRASIL"/>
  </r>
  <r>
    <x v="16"/>
    <x v="7"/>
    <x v="5"/>
    <n v="106630423681.814"/>
    <n v="106630.4237"/>
    <x v="0"/>
    <x v="16"/>
    <s v="BRASIL"/>
  </r>
  <r>
    <x v="0"/>
    <x v="8"/>
    <x v="0"/>
    <n v="51632203.711300001"/>
    <n v="51.632199999999997"/>
    <x v="0"/>
    <x v="0"/>
    <s v="NORTE"/>
  </r>
  <r>
    <x v="0"/>
    <x v="8"/>
    <x v="1"/>
    <n v="75796495.450499997"/>
    <n v="75.796499999999995"/>
    <x v="0"/>
    <x v="0"/>
    <s v="NORTE"/>
  </r>
  <r>
    <x v="0"/>
    <x v="8"/>
    <x v="2"/>
    <n v="79403211.564600006"/>
    <n v="79.403199999999998"/>
    <x v="0"/>
    <x v="0"/>
    <s v="NORTE"/>
  </r>
  <r>
    <x v="0"/>
    <x v="8"/>
    <x v="3"/>
    <n v="45700672.163099997"/>
    <n v="45.700699999999998"/>
    <x v="0"/>
    <x v="0"/>
    <s v="NORTE"/>
  </r>
  <r>
    <x v="0"/>
    <x v="8"/>
    <x v="4"/>
    <n v="31817749.680199999"/>
    <n v="31.817699999999999"/>
    <x v="0"/>
    <x v="0"/>
    <s v="NORTE"/>
  </r>
  <r>
    <x v="0"/>
    <x v="8"/>
    <x v="5"/>
    <n v="23095005.364100002"/>
    <n v="23.094999999999999"/>
    <x v="0"/>
    <x v="0"/>
    <s v="NORTE"/>
  </r>
  <r>
    <x v="1"/>
    <x v="8"/>
    <x v="0"/>
    <n v="18466904.667100001"/>
    <n v="18.466899999999999"/>
    <x v="0"/>
    <x v="1"/>
    <s v="NORTE"/>
  </r>
  <r>
    <x v="1"/>
    <x v="8"/>
    <x v="1"/>
    <n v="23954488.296799999"/>
    <n v="23.954499999999999"/>
    <x v="0"/>
    <x v="1"/>
    <s v="NORTE"/>
  </r>
  <r>
    <x v="1"/>
    <x v="8"/>
    <x v="2"/>
    <n v="19687936.0046"/>
    <n v="19.687899999999999"/>
    <x v="0"/>
    <x v="1"/>
    <s v="NORTE"/>
  </r>
  <r>
    <x v="1"/>
    <x v="8"/>
    <x v="3"/>
    <n v="16132178.372199999"/>
    <n v="16.132200000000001"/>
    <x v="0"/>
    <x v="1"/>
    <s v="NORTE"/>
  </r>
  <r>
    <x v="1"/>
    <x v="8"/>
    <x v="4"/>
    <n v="15554518.734999999"/>
    <n v="15.554500000000001"/>
    <x v="0"/>
    <x v="1"/>
    <s v="NORTE"/>
  </r>
  <r>
    <x v="1"/>
    <x v="8"/>
    <x v="5"/>
    <n v="15983020.599300001"/>
    <n v="15.983000000000001"/>
    <x v="0"/>
    <x v="1"/>
    <s v="NORTE"/>
  </r>
  <r>
    <x v="23"/>
    <x v="8"/>
    <x v="0"/>
    <n v="25854913.085700002"/>
    <n v="25.854900000000001"/>
    <x v="0"/>
    <x v="23"/>
    <s v="NORTE"/>
  </r>
  <r>
    <x v="23"/>
    <x v="8"/>
    <x v="3"/>
    <n v="32333902.719599999"/>
    <n v="32.3339"/>
    <x v="0"/>
    <x v="23"/>
    <s v="NORTE"/>
  </r>
  <r>
    <x v="23"/>
    <x v="8"/>
    <x v="4"/>
    <n v="31887272.1149"/>
    <n v="31.8873"/>
    <x v="0"/>
    <x v="23"/>
    <s v="NORTE"/>
  </r>
  <r>
    <x v="23"/>
    <x v="8"/>
    <x v="5"/>
    <n v="38837634.821699999"/>
    <n v="38.837600000000002"/>
    <x v="0"/>
    <x v="23"/>
    <s v="NORTE"/>
  </r>
  <r>
    <x v="24"/>
    <x v="8"/>
    <x v="0"/>
    <n v="11258126.623"/>
    <n v="11.258100000000001"/>
    <x v="0"/>
    <x v="24"/>
    <s v="NORTE"/>
  </r>
  <r>
    <x v="24"/>
    <x v="8"/>
    <x v="1"/>
    <n v="17261752.2993"/>
    <n v="17.261800000000001"/>
    <x v="0"/>
    <x v="24"/>
    <s v="NORTE"/>
  </r>
  <r>
    <x v="24"/>
    <x v="8"/>
    <x v="3"/>
    <n v="14998392.7423"/>
    <n v="14.9984"/>
    <x v="0"/>
    <x v="24"/>
    <s v="NORTE"/>
  </r>
  <r>
    <x v="24"/>
    <x v="8"/>
    <x v="4"/>
    <n v="13498191.644200001"/>
    <n v="13.498200000000001"/>
    <x v="0"/>
    <x v="24"/>
    <s v="NORTE"/>
  </r>
  <r>
    <x v="24"/>
    <x v="8"/>
    <x v="5"/>
    <n v="21286964.185699999"/>
    <n v="21.286999999999999"/>
    <x v="0"/>
    <x v="24"/>
    <s v="NORTE"/>
  </r>
  <r>
    <x v="17"/>
    <x v="8"/>
    <x v="0"/>
    <n v="52110160.127400003"/>
    <n v="52.110199999999999"/>
    <x v="0"/>
    <x v="17"/>
    <s v="NORTE"/>
  </r>
  <r>
    <x v="17"/>
    <x v="8"/>
    <x v="1"/>
    <n v="69191295.5537"/>
    <n v="69.191299999999998"/>
    <x v="0"/>
    <x v="17"/>
    <s v="NORTE"/>
  </r>
  <r>
    <x v="17"/>
    <x v="8"/>
    <x v="2"/>
    <n v="98282803.919799998"/>
    <n v="98.282799999999995"/>
    <x v="0"/>
    <x v="17"/>
    <s v="NORTE"/>
  </r>
  <r>
    <x v="17"/>
    <x v="8"/>
    <x v="3"/>
    <n v="103735882.50570001"/>
    <n v="103.7359"/>
    <x v="0"/>
    <x v="17"/>
    <s v="NORTE"/>
  </r>
  <r>
    <x v="17"/>
    <x v="8"/>
    <x v="4"/>
    <n v="106862416.2245"/>
    <n v="106.86239999999999"/>
    <x v="0"/>
    <x v="17"/>
    <s v="NORTE"/>
  </r>
  <r>
    <x v="17"/>
    <x v="8"/>
    <x v="5"/>
    <n v="119359879.3724"/>
    <n v="119.3599"/>
    <x v="0"/>
    <x v="17"/>
    <s v="NORTE"/>
  </r>
  <r>
    <x v="25"/>
    <x v="8"/>
    <x v="0"/>
    <n v="2398217.1123000002"/>
    <n v="2.3982000000000001"/>
    <x v="0"/>
    <x v="25"/>
    <s v="NORTE"/>
  </r>
  <r>
    <x v="25"/>
    <x v="8"/>
    <x v="1"/>
    <n v="3786297.1664999998"/>
    <n v="3.7863000000000002"/>
    <x v="0"/>
    <x v="25"/>
    <s v="NORTE"/>
  </r>
  <r>
    <x v="25"/>
    <x v="8"/>
    <x v="3"/>
    <n v="12119865.8488"/>
    <n v="12.119899999999999"/>
    <x v="0"/>
    <x v="25"/>
    <s v="NORTE"/>
  </r>
  <r>
    <x v="25"/>
    <x v="8"/>
    <x v="4"/>
    <n v="2817187.5364000001"/>
    <n v="2.8172000000000001"/>
    <x v="0"/>
    <x v="25"/>
    <s v="NORTE"/>
  </r>
  <r>
    <x v="25"/>
    <x v="8"/>
    <x v="5"/>
    <n v="7111198.3315000003"/>
    <n v="7.1112000000000002"/>
    <x v="0"/>
    <x v="25"/>
    <s v="NORTE"/>
  </r>
  <r>
    <x v="2"/>
    <x v="8"/>
    <x v="0"/>
    <n v="57184263.302100003"/>
    <n v="57.1843"/>
    <x v="0"/>
    <x v="2"/>
    <s v="NORTE"/>
  </r>
  <r>
    <x v="2"/>
    <x v="8"/>
    <x v="1"/>
    <n v="121658757.72920001"/>
    <n v="121.6588"/>
    <x v="0"/>
    <x v="2"/>
    <s v="NORTE"/>
  </r>
  <r>
    <x v="2"/>
    <x v="8"/>
    <x v="2"/>
    <n v="108035731.90350001"/>
    <n v="108.03570000000001"/>
    <x v="0"/>
    <x v="2"/>
    <s v="NORTE"/>
  </r>
  <r>
    <x v="2"/>
    <x v="8"/>
    <x v="3"/>
    <n v="170102671.6234"/>
    <n v="170.1027"/>
    <x v="0"/>
    <x v="2"/>
    <s v="NORTE"/>
  </r>
  <r>
    <x v="2"/>
    <x v="8"/>
    <x v="4"/>
    <n v="200728959.44459999"/>
    <n v="200.72900000000001"/>
    <x v="0"/>
    <x v="2"/>
    <s v="NORTE"/>
  </r>
  <r>
    <x v="2"/>
    <x v="8"/>
    <x v="5"/>
    <n v="287004415.87849998"/>
    <n v="287.00439999999998"/>
    <x v="0"/>
    <x v="2"/>
    <s v="NORTE"/>
  </r>
  <r>
    <x v="3"/>
    <x v="8"/>
    <x v="0"/>
    <n v="109646363.70209999"/>
    <n v="109.6464"/>
    <x v="0"/>
    <x v="3"/>
    <s v="NORDESTE"/>
  </r>
  <r>
    <x v="3"/>
    <x v="8"/>
    <x v="1"/>
    <n v="149951478.2164"/>
    <n v="149.95150000000001"/>
    <x v="0"/>
    <x v="3"/>
    <s v="NORDESTE"/>
  </r>
  <r>
    <x v="3"/>
    <x v="8"/>
    <x v="2"/>
    <n v="89923766.7192"/>
    <n v="89.9238"/>
    <x v="0"/>
    <x v="3"/>
    <s v="NORDESTE"/>
  </r>
  <r>
    <x v="3"/>
    <x v="8"/>
    <x v="3"/>
    <n v="96321276.605399996"/>
    <n v="96.321299999999994"/>
    <x v="0"/>
    <x v="3"/>
    <s v="NORDESTE"/>
  </r>
  <r>
    <x v="3"/>
    <x v="8"/>
    <x v="4"/>
    <n v="86550113.666899994"/>
    <n v="86.5501"/>
    <x v="0"/>
    <x v="3"/>
    <s v="NORDESTE"/>
  </r>
  <r>
    <x v="3"/>
    <x v="8"/>
    <x v="5"/>
    <n v="88434105.251100004"/>
    <n v="88.434100000000001"/>
    <x v="0"/>
    <x v="3"/>
    <s v="NORDESTE"/>
  </r>
  <r>
    <x v="4"/>
    <x v="8"/>
    <x v="2"/>
    <n v="487740168.54869998"/>
    <n v="487.74020000000002"/>
    <x v="0"/>
    <x v="4"/>
    <s v="NORDESTE"/>
  </r>
  <r>
    <x v="4"/>
    <x v="8"/>
    <x v="3"/>
    <n v="290840642.86440003"/>
    <n v="290.84059999999999"/>
    <x v="0"/>
    <x v="4"/>
    <s v="NORDESTE"/>
  </r>
  <r>
    <x v="4"/>
    <x v="8"/>
    <x v="4"/>
    <n v="302938753.42290002"/>
    <n v="302.93880000000001"/>
    <x v="0"/>
    <x v="4"/>
    <s v="NORDESTE"/>
  </r>
  <r>
    <x v="4"/>
    <x v="8"/>
    <x v="5"/>
    <n v="524199227.58060002"/>
    <n v="524.19920000000002"/>
    <x v="0"/>
    <x v="4"/>
    <s v="NORDESTE"/>
  </r>
  <r>
    <x v="5"/>
    <x v="8"/>
    <x v="0"/>
    <n v="611364541.16670001"/>
    <n v="611.36450000000002"/>
    <x v="0"/>
    <x v="5"/>
    <s v="NORDESTE"/>
  </r>
  <r>
    <x v="5"/>
    <x v="8"/>
    <x v="1"/>
    <n v="442944550.53689998"/>
    <n v="442.94459999999998"/>
    <x v="0"/>
    <x v="5"/>
    <s v="NORDESTE"/>
  </r>
  <r>
    <x v="5"/>
    <x v="8"/>
    <x v="2"/>
    <n v="779405561.35599995"/>
    <n v="779.40560000000005"/>
    <x v="0"/>
    <x v="5"/>
    <s v="NORDESTE"/>
  </r>
  <r>
    <x v="5"/>
    <x v="8"/>
    <x v="3"/>
    <n v="659963150.94959998"/>
    <n v="659.96320000000003"/>
    <x v="0"/>
    <x v="5"/>
    <s v="NORDESTE"/>
  </r>
  <r>
    <x v="5"/>
    <x v="8"/>
    <x v="4"/>
    <n v="530792510.56089997"/>
    <n v="530.79250000000002"/>
    <x v="0"/>
    <x v="5"/>
    <s v="NORDESTE"/>
  </r>
  <r>
    <x v="5"/>
    <x v="8"/>
    <x v="5"/>
    <n v="977488995.88199997"/>
    <n v="977.48900000000003"/>
    <x v="0"/>
    <x v="5"/>
    <s v="NORDESTE"/>
  </r>
  <r>
    <x v="6"/>
    <x v="8"/>
    <x v="0"/>
    <n v="68217316.426300004"/>
    <n v="68.217299999999994"/>
    <x v="0"/>
    <x v="6"/>
    <s v="NORDESTE"/>
  </r>
  <r>
    <x v="6"/>
    <x v="8"/>
    <x v="1"/>
    <n v="102893213.4332"/>
    <n v="102.89319999999999"/>
    <x v="0"/>
    <x v="6"/>
    <s v="NORDESTE"/>
  </r>
  <r>
    <x v="6"/>
    <x v="8"/>
    <x v="2"/>
    <n v="162533290.1011"/>
    <n v="162.5333"/>
    <x v="0"/>
    <x v="6"/>
    <s v="NORDESTE"/>
  </r>
  <r>
    <x v="6"/>
    <x v="8"/>
    <x v="3"/>
    <n v="55617627.599399999"/>
    <n v="55.617600000000003"/>
    <x v="0"/>
    <x v="6"/>
    <s v="NORDESTE"/>
  </r>
  <r>
    <x v="6"/>
    <x v="8"/>
    <x v="4"/>
    <n v="107163126.5721"/>
    <n v="107.1631"/>
    <x v="0"/>
    <x v="6"/>
    <s v="NORDESTE"/>
  </r>
  <r>
    <x v="6"/>
    <x v="8"/>
    <x v="5"/>
    <n v="138293211.7482"/>
    <n v="138.29320000000001"/>
    <x v="0"/>
    <x v="6"/>
    <s v="NORDESTE"/>
  </r>
  <r>
    <x v="7"/>
    <x v="8"/>
    <x v="0"/>
    <n v="130993412.08329999"/>
    <n v="130.99340000000001"/>
    <x v="0"/>
    <x v="7"/>
    <s v="NORDESTE"/>
  </r>
  <r>
    <x v="7"/>
    <x v="8"/>
    <x v="1"/>
    <n v="110894803.38770001"/>
    <n v="110.8948"/>
    <x v="0"/>
    <x v="7"/>
    <s v="NORDESTE"/>
  </r>
  <r>
    <x v="7"/>
    <x v="8"/>
    <x v="2"/>
    <n v="209123367.39700001"/>
    <n v="209.1234"/>
    <x v="0"/>
    <x v="7"/>
    <s v="NORDESTE"/>
  </r>
  <r>
    <x v="7"/>
    <x v="8"/>
    <x v="3"/>
    <n v="132117848.0399"/>
    <n v="132.11779999999999"/>
    <x v="0"/>
    <x v="7"/>
    <s v="NORDESTE"/>
  </r>
  <r>
    <x v="7"/>
    <x v="8"/>
    <x v="4"/>
    <n v="163314966.95249999"/>
    <n v="163.315"/>
    <x v="0"/>
    <x v="7"/>
    <s v="NORDESTE"/>
  </r>
  <r>
    <x v="7"/>
    <x v="8"/>
    <x v="5"/>
    <n v="287783567.84350002"/>
    <n v="287.78359999999998"/>
    <x v="0"/>
    <x v="7"/>
    <s v="NORDESTE"/>
  </r>
  <r>
    <x v="18"/>
    <x v="8"/>
    <x v="0"/>
    <n v="163112498.14629999"/>
    <n v="163.11250000000001"/>
    <x v="0"/>
    <x v="18"/>
    <s v="NORDESTE"/>
  </r>
  <r>
    <x v="18"/>
    <x v="8"/>
    <x v="1"/>
    <n v="234651651.35159999"/>
    <n v="234.65170000000001"/>
    <x v="0"/>
    <x v="18"/>
    <s v="NORDESTE"/>
  </r>
  <r>
    <x v="18"/>
    <x v="8"/>
    <x v="2"/>
    <n v="286804387.6243"/>
    <n v="286.80439999999999"/>
    <x v="0"/>
    <x v="18"/>
    <s v="NORDESTE"/>
  </r>
  <r>
    <x v="18"/>
    <x v="8"/>
    <x v="3"/>
    <n v="433873708.1864"/>
    <n v="433.87369999999999"/>
    <x v="0"/>
    <x v="18"/>
    <s v="NORDESTE"/>
  </r>
  <r>
    <x v="18"/>
    <x v="8"/>
    <x v="4"/>
    <n v="539193540.86769998"/>
    <n v="539.19349999999997"/>
    <x v="0"/>
    <x v="18"/>
    <s v="NORDESTE"/>
  </r>
  <r>
    <x v="18"/>
    <x v="8"/>
    <x v="5"/>
    <n v="508031757.08590001"/>
    <n v="508.03179999999998"/>
    <x v="0"/>
    <x v="18"/>
    <s v="NORDESTE"/>
  </r>
  <r>
    <x v="8"/>
    <x v="8"/>
    <x v="0"/>
    <n v="27978177.385200001"/>
    <n v="27.978200000000001"/>
    <x v="0"/>
    <x v="8"/>
    <s v="NORDESTE"/>
  </r>
  <r>
    <x v="8"/>
    <x v="8"/>
    <x v="1"/>
    <n v="46794870.197800003"/>
    <n v="46.794899999999998"/>
    <x v="0"/>
    <x v="8"/>
    <s v="NORDESTE"/>
  </r>
  <r>
    <x v="8"/>
    <x v="8"/>
    <x v="2"/>
    <n v="75891120.438899994"/>
    <n v="75.891099999999994"/>
    <x v="0"/>
    <x v="8"/>
    <s v="NORDESTE"/>
  </r>
  <r>
    <x v="8"/>
    <x v="8"/>
    <x v="3"/>
    <n v="81255980.182500005"/>
    <n v="81.256"/>
    <x v="0"/>
    <x v="8"/>
    <s v="NORDESTE"/>
  </r>
  <r>
    <x v="8"/>
    <x v="8"/>
    <x v="4"/>
    <n v="61742471.530599996"/>
    <n v="61.7425"/>
    <x v="0"/>
    <x v="8"/>
    <s v="NORDESTE"/>
  </r>
  <r>
    <x v="8"/>
    <x v="8"/>
    <x v="5"/>
    <n v="159290842.62470001"/>
    <n v="159.29079999999999"/>
    <x v="0"/>
    <x v="8"/>
    <s v="NORDESTE"/>
  </r>
  <r>
    <x v="19"/>
    <x v="8"/>
    <x v="2"/>
    <n v="15562950.3606"/>
    <n v="15.563000000000001"/>
    <x v="0"/>
    <x v="19"/>
    <s v="NORDESTE"/>
  </r>
  <r>
    <x v="19"/>
    <x v="8"/>
    <x v="3"/>
    <n v="7229965.8426999999"/>
    <n v="7.23"/>
    <x v="0"/>
    <x v="19"/>
    <s v="NORDESTE"/>
  </r>
  <r>
    <x v="19"/>
    <x v="8"/>
    <x v="4"/>
    <n v="12432665.156400001"/>
    <n v="12.432700000000001"/>
    <x v="0"/>
    <x v="19"/>
    <s v="NORDESTE"/>
  </r>
  <r>
    <x v="19"/>
    <x v="8"/>
    <x v="5"/>
    <n v="13971756.066"/>
    <n v="13.9718"/>
    <x v="0"/>
    <x v="19"/>
    <s v="NORDESTE"/>
  </r>
  <r>
    <x v="9"/>
    <x v="8"/>
    <x v="0"/>
    <n v="483070308.48680001"/>
    <n v="483.07029999999997"/>
    <x v="0"/>
    <x v="9"/>
    <s v="NORDESTE"/>
  </r>
  <r>
    <x v="9"/>
    <x v="8"/>
    <x v="1"/>
    <n v="1460035240.3259001"/>
    <n v="1460.0352"/>
    <x v="0"/>
    <x v="9"/>
    <s v="NORDESTE"/>
  </r>
  <r>
    <x v="9"/>
    <x v="8"/>
    <x v="2"/>
    <n v="1569839362.3464"/>
    <n v="1569.8394000000001"/>
    <x v="0"/>
    <x v="9"/>
    <s v="NORDESTE"/>
  </r>
  <r>
    <x v="9"/>
    <x v="8"/>
    <x v="3"/>
    <n v="888114973.84590006"/>
    <n v="888.11500000000001"/>
    <x v="0"/>
    <x v="9"/>
    <s v="NORDESTE"/>
  </r>
  <r>
    <x v="9"/>
    <x v="8"/>
    <x v="4"/>
    <n v="1226840510.2302001"/>
    <n v="1226.8405"/>
    <x v="0"/>
    <x v="9"/>
    <s v="NORDESTE"/>
  </r>
  <r>
    <x v="9"/>
    <x v="8"/>
    <x v="5"/>
    <n v="1408877938.8678999"/>
    <n v="1408.8779"/>
    <x v="0"/>
    <x v="9"/>
    <s v="NORDESTE"/>
  </r>
  <r>
    <x v="10"/>
    <x v="8"/>
    <x v="0"/>
    <n v="1473504061.7662001"/>
    <n v="1473.5041000000001"/>
    <x v="0"/>
    <x v="10"/>
    <s v="SUDESTE"/>
  </r>
  <r>
    <x v="10"/>
    <x v="8"/>
    <x v="1"/>
    <n v="2920749287.2332001"/>
    <n v="2920.7492999999999"/>
    <x v="0"/>
    <x v="10"/>
    <s v="SUDESTE"/>
  </r>
  <r>
    <x v="10"/>
    <x v="8"/>
    <x v="2"/>
    <n v="3142055052.2989001"/>
    <n v="3142.0551"/>
    <x v="0"/>
    <x v="10"/>
    <s v="SUDESTE"/>
  </r>
  <r>
    <x v="10"/>
    <x v="8"/>
    <x v="3"/>
    <n v="2594278290.8136001"/>
    <n v="2594.2782999999999"/>
    <x v="0"/>
    <x v="10"/>
    <s v="SUDESTE"/>
  </r>
  <r>
    <x v="10"/>
    <x v="8"/>
    <x v="4"/>
    <n v="2363353846.9316001"/>
    <n v="2363.3537999999999"/>
    <x v="0"/>
    <x v="10"/>
    <s v="SUDESTE"/>
  </r>
  <r>
    <x v="10"/>
    <x v="8"/>
    <x v="5"/>
    <n v="3160054150.9863"/>
    <n v="3160.0542"/>
    <x v="0"/>
    <x v="10"/>
    <s v="SUDESTE"/>
  </r>
  <r>
    <x v="20"/>
    <x v="8"/>
    <x v="0"/>
    <n v="39613272.662699997"/>
    <n v="39.613300000000002"/>
    <x v="0"/>
    <x v="20"/>
    <s v="SUDESTE"/>
  </r>
  <r>
    <x v="20"/>
    <x v="8"/>
    <x v="1"/>
    <n v="53408218.303300001"/>
    <n v="53.408200000000001"/>
    <x v="0"/>
    <x v="20"/>
    <s v="SUDESTE"/>
  </r>
  <r>
    <x v="20"/>
    <x v="8"/>
    <x v="2"/>
    <n v="58946375.600500003"/>
    <n v="58.946399999999997"/>
    <x v="0"/>
    <x v="20"/>
    <s v="SUDESTE"/>
  </r>
  <r>
    <x v="20"/>
    <x v="8"/>
    <x v="3"/>
    <n v="49510883.588"/>
    <n v="49.510899999999999"/>
    <x v="0"/>
    <x v="20"/>
    <s v="SUDESTE"/>
  </r>
  <r>
    <x v="20"/>
    <x v="8"/>
    <x v="4"/>
    <n v="54028609.024300002"/>
    <n v="54.028599999999997"/>
    <x v="0"/>
    <x v="20"/>
    <s v="SUDESTE"/>
  </r>
  <r>
    <x v="20"/>
    <x v="8"/>
    <x v="5"/>
    <n v="63189723.422399998"/>
    <n v="63.189700000000002"/>
    <x v="0"/>
    <x v="20"/>
    <s v="SUDESTE"/>
  </r>
  <r>
    <x v="26"/>
    <x v="8"/>
    <x v="0"/>
    <n v="5846313.7359999996"/>
    <n v="5.8463000000000003"/>
    <x v="0"/>
    <x v="26"/>
    <s v="SUDESTE"/>
  </r>
  <r>
    <x v="26"/>
    <x v="8"/>
    <x v="1"/>
    <n v="6140594.5296999998"/>
    <n v="6.1406000000000001"/>
    <x v="0"/>
    <x v="26"/>
    <s v="SUDESTE"/>
  </r>
  <r>
    <x v="26"/>
    <x v="8"/>
    <x v="2"/>
    <n v="7881745.2933999998"/>
    <n v="7.8817000000000004"/>
    <x v="0"/>
    <x v="26"/>
    <s v="SUDESTE"/>
  </r>
  <r>
    <x v="26"/>
    <x v="8"/>
    <x v="3"/>
    <n v="5885098.2191000003"/>
    <n v="5.8851000000000004"/>
    <x v="0"/>
    <x v="26"/>
    <s v="SUDESTE"/>
  </r>
  <r>
    <x v="26"/>
    <x v="8"/>
    <x v="4"/>
    <n v="5688603.1935999999"/>
    <n v="5.6886000000000001"/>
    <x v="0"/>
    <x v="26"/>
    <s v="SUDESTE"/>
  </r>
  <r>
    <x v="26"/>
    <x v="8"/>
    <x v="5"/>
    <n v="7338045.9276999999"/>
    <n v="7.3380000000000001"/>
    <x v="0"/>
    <x v="26"/>
    <s v="SUDESTE"/>
  </r>
  <r>
    <x v="11"/>
    <x v="8"/>
    <x v="0"/>
    <n v="989082313.09969997"/>
    <n v="989.08230000000003"/>
    <x v="0"/>
    <x v="11"/>
    <s v="SUDESTE"/>
  </r>
  <r>
    <x v="11"/>
    <x v="8"/>
    <x v="1"/>
    <n v="1661856913.6944001"/>
    <n v="1661.8569"/>
    <x v="0"/>
    <x v="11"/>
    <s v="SUDESTE"/>
  </r>
  <r>
    <x v="11"/>
    <x v="8"/>
    <x v="2"/>
    <n v="1166917842.8892"/>
    <n v="1166.9177999999999"/>
    <x v="0"/>
    <x v="11"/>
    <s v="SUDESTE"/>
  </r>
  <r>
    <x v="11"/>
    <x v="8"/>
    <x v="3"/>
    <n v="1032810639.0513"/>
    <n v="1032.8106"/>
    <x v="0"/>
    <x v="11"/>
    <s v="SUDESTE"/>
  </r>
  <r>
    <x v="11"/>
    <x v="8"/>
    <x v="4"/>
    <n v="1262983949.3364999"/>
    <n v="1262.9838999999999"/>
    <x v="0"/>
    <x v="11"/>
    <s v="SUDESTE"/>
  </r>
  <r>
    <x v="11"/>
    <x v="8"/>
    <x v="5"/>
    <n v="1569144783.3127"/>
    <n v="1569.1448"/>
    <x v="0"/>
    <x v="11"/>
    <s v="SUDESTE"/>
  </r>
  <r>
    <x v="12"/>
    <x v="8"/>
    <x v="0"/>
    <n v="1505662472.9796"/>
    <n v="1505.6624999999999"/>
    <x v="0"/>
    <x v="12"/>
    <s v="SUL"/>
  </r>
  <r>
    <x v="12"/>
    <x v="8"/>
    <x v="1"/>
    <n v="2842434038.2951999"/>
    <n v="2842.4340000000002"/>
    <x v="0"/>
    <x v="12"/>
    <s v="SUL"/>
  </r>
  <r>
    <x v="12"/>
    <x v="8"/>
    <x v="2"/>
    <n v="2994316947.6206002"/>
    <n v="2994.3168999999998"/>
    <x v="0"/>
    <x v="12"/>
    <s v="SUL"/>
  </r>
  <r>
    <x v="12"/>
    <x v="8"/>
    <x v="3"/>
    <n v="2471380642.2340002"/>
    <n v="2471.3806"/>
    <x v="0"/>
    <x v="12"/>
    <s v="SUL"/>
  </r>
  <r>
    <x v="12"/>
    <x v="8"/>
    <x v="4"/>
    <n v="3610999396.6146002"/>
    <n v="3610.9994000000002"/>
    <x v="0"/>
    <x v="12"/>
    <s v="SUL"/>
  </r>
  <r>
    <x v="12"/>
    <x v="8"/>
    <x v="5"/>
    <n v="4252719742.0401001"/>
    <n v="4252.7196999999996"/>
    <x v="0"/>
    <x v="12"/>
    <s v="SUL"/>
  </r>
  <r>
    <x v="21"/>
    <x v="8"/>
    <x v="0"/>
    <n v="301132159.79830003"/>
    <n v="301.13220000000001"/>
    <x v="0"/>
    <x v="21"/>
    <s v="SUL"/>
  </r>
  <r>
    <x v="21"/>
    <x v="8"/>
    <x v="1"/>
    <n v="456745519.87849998"/>
    <n v="456.74549999999999"/>
    <x v="0"/>
    <x v="21"/>
    <s v="SUL"/>
  </r>
  <r>
    <x v="21"/>
    <x v="8"/>
    <x v="2"/>
    <n v="446650606.33359998"/>
    <n v="446.6506"/>
    <x v="0"/>
    <x v="21"/>
    <s v="SUL"/>
  </r>
  <r>
    <x v="21"/>
    <x v="8"/>
    <x v="3"/>
    <n v="420476300.73619998"/>
    <n v="420.47629999999998"/>
    <x v="0"/>
    <x v="21"/>
    <s v="SUL"/>
  </r>
  <r>
    <x v="21"/>
    <x v="8"/>
    <x v="4"/>
    <n v="661569179.55470002"/>
    <n v="661.56920000000002"/>
    <x v="0"/>
    <x v="21"/>
    <s v="SUL"/>
  </r>
  <r>
    <x v="21"/>
    <x v="8"/>
    <x v="5"/>
    <n v="621808740.25979996"/>
    <n v="621.80870000000004"/>
    <x v="0"/>
    <x v="21"/>
    <s v="SUL"/>
  </r>
  <r>
    <x v="22"/>
    <x v="8"/>
    <x v="0"/>
    <n v="316431643.22530001"/>
    <n v="316.4316"/>
    <x v="0"/>
    <x v="22"/>
    <s v="SUL"/>
  </r>
  <r>
    <x v="22"/>
    <x v="8"/>
    <x v="1"/>
    <n v="342963083.27079999"/>
    <n v="342.9631"/>
    <x v="0"/>
    <x v="22"/>
    <s v="SUL"/>
  </r>
  <r>
    <x v="22"/>
    <x v="8"/>
    <x v="2"/>
    <n v="373564640.49529999"/>
    <n v="373.56459999999998"/>
    <x v="0"/>
    <x v="22"/>
    <s v="SUL"/>
  </r>
  <r>
    <x v="22"/>
    <x v="8"/>
    <x v="3"/>
    <n v="401202957.96869999"/>
    <n v="401.20299999999997"/>
    <x v="0"/>
    <x v="22"/>
    <s v="SUL"/>
  </r>
  <r>
    <x v="22"/>
    <x v="8"/>
    <x v="4"/>
    <n v="328054137.54579997"/>
    <n v="328.05410000000001"/>
    <x v="0"/>
    <x v="22"/>
    <s v="SUL"/>
  </r>
  <r>
    <x v="22"/>
    <x v="8"/>
    <x v="5"/>
    <n v="311897120.21420002"/>
    <n v="311.89710000000002"/>
    <x v="0"/>
    <x v="22"/>
    <s v="SUL"/>
  </r>
  <r>
    <x v="13"/>
    <x v="8"/>
    <x v="0"/>
    <n v="75896912.659600005"/>
    <n v="75.896900000000002"/>
    <x v="0"/>
    <x v="13"/>
    <s v="CENTRO-OESTE"/>
  </r>
  <r>
    <x v="13"/>
    <x v="8"/>
    <x v="1"/>
    <n v="159948173.51989999"/>
    <n v="159.94820000000001"/>
    <x v="0"/>
    <x v="13"/>
    <s v="CENTRO-OESTE"/>
  </r>
  <r>
    <x v="13"/>
    <x v="8"/>
    <x v="2"/>
    <n v="194270176.5501"/>
    <n v="194.27019999999999"/>
    <x v="0"/>
    <x v="13"/>
    <s v="CENTRO-OESTE"/>
  </r>
  <r>
    <x v="13"/>
    <x v="8"/>
    <x v="3"/>
    <n v="55309747.798299998"/>
    <n v="55.309699999999999"/>
    <x v="0"/>
    <x v="13"/>
    <s v="CENTRO-OESTE"/>
  </r>
  <r>
    <x v="13"/>
    <x v="8"/>
    <x v="4"/>
    <n v="84763333.494599998"/>
    <n v="84.763300000000001"/>
    <x v="0"/>
    <x v="13"/>
    <s v="CENTRO-OESTE"/>
  </r>
  <r>
    <x v="13"/>
    <x v="8"/>
    <x v="5"/>
    <n v="91252313.570899993"/>
    <n v="91.252300000000005"/>
    <x v="0"/>
    <x v="13"/>
    <s v="CENTRO-OESTE"/>
  </r>
  <r>
    <x v="14"/>
    <x v="8"/>
    <x v="0"/>
    <n v="839469175.49890006"/>
    <n v="839.4692"/>
    <x v="0"/>
    <x v="14"/>
    <s v="CENTRO-OESTE"/>
  </r>
  <r>
    <x v="14"/>
    <x v="8"/>
    <x v="1"/>
    <n v="1377519809.6292"/>
    <n v="1377.5198"/>
    <x v="0"/>
    <x v="14"/>
    <s v="CENTRO-OESTE"/>
  </r>
  <r>
    <x v="14"/>
    <x v="8"/>
    <x v="2"/>
    <n v="1323587235.5056"/>
    <n v="1323.5871999999999"/>
    <x v="0"/>
    <x v="14"/>
    <s v="CENTRO-OESTE"/>
  </r>
  <r>
    <x v="14"/>
    <x v="8"/>
    <x v="3"/>
    <n v="1570365340.9637001"/>
    <n v="1570.3652999999999"/>
    <x v="0"/>
    <x v="14"/>
    <s v="CENTRO-OESTE"/>
  </r>
  <r>
    <x v="14"/>
    <x v="8"/>
    <x v="4"/>
    <n v="1258891205.5524001"/>
    <n v="1258.8912"/>
    <x v="0"/>
    <x v="14"/>
    <s v="CENTRO-OESTE"/>
  </r>
  <r>
    <x v="14"/>
    <x v="8"/>
    <x v="5"/>
    <n v="1589433849.1565001"/>
    <n v="1589.4338"/>
    <x v="0"/>
    <x v="14"/>
    <s v="CENTRO-OESTE"/>
  </r>
  <r>
    <x v="15"/>
    <x v="8"/>
    <x v="0"/>
    <n v="931023511.29799998"/>
    <n v="931.02350000000001"/>
    <x v="0"/>
    <x v="15"/>
    <s v="CENTRO-OESTE"/>
  </r>
  <r>
    <x v="15"/>
    <x v="8"/>
    <x v="1"/>
    <n v="1733507638.9099"/>
    <n v="1733.5075999999999"/>
    <x v="0"/>
    <x v="15"/>
    <s v="CENTRO-OESTE"/>
  </r>
  <r>
    <x v="15"/>
    <x v="8"/>
    <x v="2"/>
    <n v="1672806045.3817999"/>
    <n v="1672.806"/>
    <x v="0"/>
    <x v="15"/>
    <s v="CENTRO-OESTE"/>
  </r>
  <r>
    <x v="15"/>
    <x v="8"/>
    <x v="3"/>
    <n v="1425840044.8471"/>
    <n v="1425.84"/>
    <x v="0"/>
    <x v="15"/>
    <s v="CENTRO-OESTE"/>
  </r>
  <r>
    <x v="15"/>
    <x v="8"/>
    <x v="4"/>
    <n v="1771848236.7339001"/>
    <n v="1771.8481999999999"/>
    <x v="0"/>
    <x v="15"/>
    <s v="CENTRO-OESTE"/>
  </r>
  <r>
    <x v="15"/>
    <x v="8"/>
    <x v="5"/>
    <n v="1924949973.3169999"/>
    <n v="1924.95"/>
    <x v="0"/>
    <x v="15"/>
    <s v="CENTRO-OESTE"/>
  </r>
  <r>
    <x v="27"/>
    <x v="8"/>
    <x v="0"/>
    <n v="91018497.4102"/>
    <n v="91.018500000000003"/>
    <x v="0"/>
    <x v="27"/>
    <s v="CENTRO-OESTE"/>
  </r>
  <r>
    <x v="27"/>
    <x v="8"/>
    <x v="1"/>
    <n v="172721418.50690001"/>
    <n v="172.72139999999999"/>
    <x v="0"/>
    <x v="27"/>
    <s v="CENTRO-OESTE"/>
  </r>
  <r>
    <x v="27"/>
    <x v="8"/>
    <x v="2"/>
    <n v="258122669.8071"/>
    <n v="258.12270000000001"/>
    <x v="0"/>
    <x v="27"/>
    <s v="CENTRO-OESTE"/>
  </r>
  <r>
    <x v="27"/>
    <x v="8"/>
    <x v="3"/>
    <n v="132955122.25049999"/>
    <n v="132.95509999999999"/>
    <x v="0"/>
    <x v="27"/>
    <s v="CENTRO-OESTE"/>
  </r>
  <r>
    <x v="27"/>
    <x v="8"/>
    <x v="4"/>
    <n v="180524243.77959999"/>
    <n v="180.52420000000001"/>
    <x v="0"/>
    <x v="27"/>
    <s v="CENTRO-OESTE"/>
  </r>
  <r>
    <x v="27"/>
    <x v="8"/>
    <x v="5"/>
    <n v="265786844.2322"/>
    <n v="265.78680000000003"/>
    <x v="0"/>
    <x v="27"/>
    <s v="CENTRO-OESTE"/>
  </r>
  <r>
    <x v="16"/>
    <x v="8"/>
    <x v="0"/>
    <n v="9120376743.1392002"/>
    <n v="9120.3767000000007"/>
    <x v="0"/>
    <x v="16"/>
    <s v="BRASIL"/>
  </r>
  <r>
    <x v="16"/>
    <x v="8"/>
    <x v="1"/>
    <n v="14296921699.824301"/>
    <n v="14296.921700000001"/>
    <x v="0"/>
    <x v="16"/>
    <s v="BRASIL"/>
  </r>
  <r>
    <x v="16"/>
    <x v="8"/>
    <x v="2"/>
    <n v="15831204599.443701"/>
    <n v="15831.204599999999"/>
    <x v="0"/>
    <x v="16"/>
    <s v="BRASIL"/>
  </r>
  <r>
    <x v="16"/>
    <x v="8"/>
    <x v="3"/>
    <n v="13466992873.599501"/>
    <n v="13466.992899999999"/>
    <x v="0"/>
    <x v="16"/>
    <s v="BRASIL"/>
  </r>
  <r>
    <x v="16"/>
    <x v="8"/>
    <x v="4"/>
    <n v="14829951403.2071"/>
    <n v="14829.9514"/>
    <x v="0"/>
    <x v="16"/>
    <s v="BRASIL"/>
  </r>
  <r>
    <x v="16"/>
    <x v="8"/>
    <x v="5"/>
    <n v="18048139761.3339"/>
    <n v="18048.139800000001"/>
    <x v="0"/>
    <x v="16"/>
    <s v="BRASIL"/>
  </r>
  <r>
    <x v="0"/>
    <x v="9"/>
    <x v="0"/>
    <n v="7698432.1348000001"/>
    <n v="7.6984000000000004"/>
    <x v="0"/>
    <x v="0"/>
    <s v="NORTE"/>
  </r>
  <r>
    <x v="0"/>
    <x v="9"/>
    <x v="1"/>
    <n v="7408129.1721999999"/>
    <n v="7.4081000000000001"/>
    <x v="0"/>
    <x v="0"/>
    <s v="NORTE"/>
  </r>
  <r>
    <x v="0"/>
    <x v="9"/>
    <x v="2"/>
    <n v="8100505.0188999996"/>
    <n v="8.1005000000000003"/>
    <x v="0"/>
    <x v="0"/>
    <s v="NORTE"/>
  </r>
  <r>
    <x v="0"/>
    <x v="9"/>
    <x v="3"/>
    <n v="6341940.3021999998"/>
    <n v="6.3418999999999999"/>
    <x v="0"/>
    <x v="0"/>
    <s v="NORTE"/>
  </r>
  <r>
    <x v="0"/>
    <x v="9"/>
    <x v="4"/>
    <n v="4007432.8848000001"/>
    <n v="4.0073999999999996"/>
    <x v="0"/>
    <x v="0"/>
    <s v="NORTE"/>
  </r>
  <r>
    <x v="0"/>
    <x v="9"/>
    <x v="5"/>
    <n v="6258521.7328000003"/>
    <n v="6.2584999999999997"/>
    <x v="0"/>
    <x v="0"/>
    <s v="NORTE"/>
  </r>
  <r>
    <x v="1"/>
    <x v="9"/>
    <x v="0"/>
    <n v="9407347.1118000001"/>
    <n v="9.4072999999999993"/>
    <x v="0"/>
    <x v="1"/>
    <s v="NORTE"/>
  </r>
  <r>
    <x v="1"/>
    <x v="9"/>
    <x v="1"/>
    <n v="10504101.1098"/>
    <n v="10.504099999999999"/>
    <x v="0"/>
    <x v="1"/>
    <s v="NORTE"/>
  </r>
  <r>
    <x v="1"/>
    <x v="9"/>
    <x v="2"/>
    <n v="10537876.141000001"/>
    <n v="10.5379"/>
    <x v="0"/>
    <x v="1"/>
    <s v="NORTE"/>
  </r>
  <r>
    <x v="1"/>
    <x v="9"/>
    <x v="3"/>
    <n v="9048428.5053000003"/>
    <n v="9.0484000000000009"/>
    <x v="0"/>
    <x v="1"/>
    <s v="NORTE"/>
  </r>
  <r>
    <x v="1"/>
    <x v="9"/>
    <x v="4"/>
    <n v="7953126.3415000001"/>
    <n v="7.9531000000000001"/>
    <x v="0"/>
    <x v="1"/>
    <s v="NORTE"/>
  </r>
  <r>
    <x v="1"/>
    <x v="9"/>
    <x v="5"/>
    <n v="9083989.9097000007"/>
    <n v="9.0839999999999996"/>
    <x v="0"/>
    <x v="1"/>
    <s v="NORTE"/>
  </r>
  <r>
    <x v="23"/>
    <x v="9"/>
    <x v="0"/>
    <n v="83929671.651700005"/>
    <n v="83.929699999999997"/>
    <x v="0"/>
    <x v="23"/>
    <s v="NORTE"/>
  </r>
  <r>
    <x v="23"/>
    <x v="9"/>
    <x v="1"/>
    <n v="74640311.430000007"/>
    <n v="74.640299999999996"/>
    <x v="0"/>
    <x v="23"/>
    <s v="NORTE"/>
  </r>
  <r>
    <x v="23"/>
    <x v="9"/>
    <x v="2"/>
    <n v="74007302.996000007"/>
    <n v="74.007300000000001"/>
    <x v="0"/>
    <x v="23"/>
    <s v="NORTE"/>
  </r>
  <r>
    <x v="23"/>
    <x v="9"/>
    <x v="3"/>
    <n v="87255674.002399996"/>
    <n v="87.255700000000004"/>
    <x v="0"/>
    <x v="23"/>
    <s v="NORTE"/>
  </r>
  <r>
    <x v="23"/>
    <x v="9"/>
    <x v="4"/>
    <n v="78636077.765799999"/>
    <n v="78.636099999999999"/>
    <x v="0"/>
    <x v="23"/>
    <s v="NORTE"/>
  </r>
  <r>
    <x v="23"/>
    <x v="9"/>
    <x v="5"/>
    <n v="99135137.299500003"/>
    <n v="99.135099999999994"/>
    <x v="0"/>
    <x v="23"/>
    <s v="NORTE"/>
  </r>
  <r>
    <x v="24"/>
    <x v="9"/>
    <x v="0"/>
    <n v="25816070.1043"/>
    <n v="25.816099999999999"/>
    <x v="0"/>
    <x v="24"/>
    <s v="NORTE"/>
  </r>
  <r>
    <x v="24"/>
    <x v="9"/>
    <x v="1"/>
    <n v="24619227.946199998"/>
    <n v="24.619199999999999"/>
    <x v="0"/>
    <x v="24"/>
    <s v="NORTE"/>
  </r>
  <r>
    <x v="24"/>
    <x v="9"/>
    <x v="2"/>
    <n v="24871046.361900002"/>
    <n v="24.870999999999999"/>
    <x v="0"/>
    <x v="24"/>
    <s v="NORTE"/>
  </r>
  <r>
    <x v="24"/>
    <x v="9"/>
    <x v="3"/>
    <n v="23875539.960999999"/>
    <n v="23.875499999999999"/>
    <x v="0"/>
    <x v="24"/>
    <s v="NORTE"/>
  </r>
  <r>
    <x v="24"/>
    <x v="9"/>
    <x v="4"/>
    <n v="21989658.0403"/>
    <n v="21.989699999999999"/>
    <x v="0"/>
    <x v="24"/>
    <s v="NORTE"/>
  </r>
  <r>
    <x v="24"/>
    <x v="9"/>
    <x v="5"/>
    <n v="27933133.1712"/>
    <n v="27.9331"/>
    <x v="0"/>
    <x v="24"/>
    <s v="NORTE"/>
  </r>
  <r>
    <x v="17"/>
    <x v="9"/>
    <x v="0"/>
    <n v="116147246.2115"/>
    <n v="116.1472"/>
    <x v="0"/>
    <x v="17"/>
    <s v="NORTE"/>
  </r>
  <r>
    <x v="17"/>
    <x v="9"/>
    <x v="1"/>
    <n v="189895728.6444"/>
    <n v="189.89570000000001"/>
    <x v="0"/>
    <x v="17"/>
    <s v="NORTE"/>
  </r>
  <r>
    <x v="17"/>
    <x v="9"/>
    <x v="2"/>
    <n v="208270516.87889999"/>
    <n v="208.2705"/>
    <x v="0"/>
    <x v="17"/>
    <s v="NORTE"/>
  </r>
  <r>
    <x v="17"/>
    <x v="9"/>
    <x v="3"/>
    <n v="140264114.07800001"/>
    <n v="140.26410000000001"/>
    <x v="0"/>
    <x v="17"/>
    <s v="NORTE"/>
  </r>
  <r>
    <x v="17"/>
    <x v="9"/>
    <x v="4"/>
    <n v="153160166.52149999"/>
    <n v="153.1602"/>
    <x v="0"/>
    <x v="17"/>
    <s v="NORTE"/>
  </r>
  <r>
    <x v="17"/>
    <x v="9"/>
    <x v="5"/>
    <n v="202511865.53650001"/>
    <n v="202.5119"/>
    <x v="0"/>
    <x v="17"/>
    <s v="NORTE"/>
  </r>
  <r>
    <x v="25"/>
    <x v="9"/>
    <x v="0"/>
    <n v="6086034.3585999999"/>
    <n v="6.0860000000000003"/>
    <x v="0"/>
    <x v="25"/>
    <s v="NORTE"/>
  </r>
  <r>
    <x v="25"/>
    <x v="9"/>
    <x v="1"/>
    <n v="4729306.7308"/>
    <n v="4.7293000000000003"/>
    <x v="0"/>
    <x v="25"/>
    <s v="NORTE"/>
  </r>
  <r>
    <x v="25"/>
    <x v="9"/>
    <x v="2"/>
    <n v="4459815.8584000003"/>
    <n v="4.4598000000000004"/>
    <x v="0"/>
    <x v="25"/>
    <s v="NORTE"/>
  </r>
  <r>
    <x v="25"/>
    <x v="9"/>
    <x v="3"/>
    <n v="3881084.2097"/>
    <n v="3.8811"/>
    <x v="0"/>
    <x v="25"/>
    <s v="NORTE"/>
  </r>
  <r>
    <x v="25"/>
    <x v="9"/>
    <x v="4"/>
    <n v="3635816.3015000001"/>
    <n v="3.6358000000000001"/>
    <x v="0"/>
    <x v="25"/>
    <s v="NORTE"/>
  </r>
  <r>
    <x v="25"/>
    <x v="9"/>
    <x v="5"/>
    <n v="4821115.1721999999"/>
    <n v="4.8211000000000004"/>
    <x v="0"/>
    <x v="25"/>
    <s v="NORTE"/>
  </r>
  <r>
    <x v="2"/>
    <x v="9"/>
    <x v="0"/>
    <n v="400148.4964"/>
    <n v="0.40010000000000001"/>
    <x v="0"/>
    <x v="2"/>
    <s v="NORTE"/>
  </r>
  <r>
    <x v="2"/>
    <x v="9"/>
    <x v="1"/>
    <n v="586970.69350000005"/>
    <n v="0.58699999999999997"/>
    <x v="0"/>
    <x v="2"/>
    <s v="NORTE"/>
  </r>
  <r>
    <x v="2"/>
    <x v="9"/>
    <x v="3"/>
    <n v="518132.37760000001"/>
    <n v="0.5181"/>
    <x v="0"/>
    <x v="2"/>
    <s v="NORTE"/>
  </r>
  <r>
    <x v="2"/>
    <x v="9"/>
    <x v="4"/>
    <n v="665896.74250000005"/>
    <n v="0.66590000000000005"/>
    <x v="0"/>
    <x v="2"/>
    <s v="NORTE"/>
  </r>
  <r>
    <x v="2"/>
    <x v="9"/>
    <x v="5"/>
    <n v="989731.58030000003"/>
    <n v="0.98970000000000002"/>
    <x v="0"/>
    <x v="2"/>
    <s v="NORTE"/>
  </r>
  <r>
    <x v="3"/>
    <x v="9"/>
    <x v="0"/>
    <n v="4052241.2631999999"/>
    <n v="4.0522"/>
    <x v="0"/>
    <x v="3"/>
    <s v="NORDESTE"/>
  </r>
  <r>
    <x v="3"/>
    <x v="9"/>
    <x v="1"/>
    <n v="668587.57090000005"/>
    <n v="0.66859999999999997"/>
    <x v="0"/>
    <x v="3"/>
    <s v="NORDESTE"/>
  </r>
  <r>
    <x v="3"/>
    <x v="9"/>
    <x v="2"/>
    <n v="568396.7807"/>
    <n v="0.56840000000000002"/>
    <x v="0"/>
    <x v="3"/>
    <s v="NORDESTE"/>
  </r>
  <r>
    <x v="3"/>
    <x v="9"/>
    <x v="3"/>
    <n v="447230.05229999998"/>
    <n v="0.44719999999999999"/>
    <x v="0"/>
    <x v="3"/>
    <s v="NORDESTE"/>
  </r>
  <r>
    <x v="3"/>
    <x v="9"/>
    <x v="4"/>
    <n v="391703.96620000002"/>
    <n v="0.39169999999999999"/>
    <x v="0"/>
    <x v="3"/>
    <s v="NORDESTE"/>
  </r>
  <r>
    <x v="3"/>
    <x v="9"/>
    <x v="5"/>
    <n v="443848.69839999999"/>
    <n v="0.44379999999999997"/>
    <x v="0"/>
    <x v="3"/>
    <s v="NORDESTE"/>
  </r>
  <r>
    <x v="4"/>
    <x v="9"/>
    <x v="0"/>
    <n v="2351315.0586000001"/>
    <n v="2.3513000000000002"/>
    <x v="0"/>
    <x v="4"/>
    <s v="NORDESTE"/>
  </r>
  <r>
    <x v="4"/>
    <x v="9"/>
    <x v="1"/>
    <n v="1668114.8091"/>
    <n v="1.6680999999999999"/>
    <x v="0"/>
    <x v="4"/>
    <s v="NORDESTE"/>
  </r>
  <r>
    <x v="4"/>
    <x v="9"/>
    <x v="2"/>
    <n v="1746033.2246999999"/>
    <n v="1.746"/>
    <x v="0"/>
    <x v="4"/>
    <s v="NORDESTE"/>
  </r>
  <r>
    <x v="4"/>
    <x v="9"/>
    <x v="3"/>
    <n v="1687475.3436"/>
    <n v="1.6875"/>
    <x v="0"/>
    <x v="4"/>
    <s v="NORDESTE"/>
  </r>
  <r>
    <x v="4"/>
    <x v="9"/>
    <x v="4"/>
    <n v="1581881.4018999999"/>
    <n v="1.5819000000000001"/>
    <x v="0"/>
    <x v="4"/>
    <s v="NORDESTE"/>
  </r>
  <r>
    <x v="4"/>
    <x v="9"/>
    <x v="5"/>
    <n v="2067467.6440000001"/>
    <n v="2.0674999999999999"/>
    <x v="0"/>
    <x v="4"/>
    <s v="NORDESTE"/>
  </r>
  <r>
    <x v="5"/>
    <x v="9"/>
    <x v="0"/>
    <n v="15457764.857899999"/>
    <n v="15.457800000000001"/>
    <x v="0"/>
    <x v="5"/>
    <s v="NORDESTE"/>
  </r>
  <r>
    <x v="5"/>
    <x v="9"/>
    <x v="1"/>
    <n v="15313833.7119"/>
    <n v="15.313800000000001"/>
    <x v="0"/>
    <x v="5"/>
    <s v="NORDESTE"/>
  </r>
  <r>
    <x v="5"/>
    <x v="9"/>
    <x v="3"/>
    <n v="10403007.3377"/>
    <n v="10.403"/>
    <x v="0"/>
    <x v="5"/>
    <s v="NORDESTE"/>
  </r>
  <r>
    <x v="5"/>
    <x v="9"/>
    <x v="4"/>
    <n v="8495958.5897000004"/>
    <n v="8.4960000000000004"/>
    <x v="0"/>
    <x v="5"/>
    <s v="NORDESTE"/>
  </r>
  <r>
    <x v="5"/>
    <x v="9"/>
    <x v="5"/>
    <n v="8996864.1336000003"/>
    <n v="8.9969000000000001"/>
    <x v="0"/>
    <x v="5"/>
    <s v="NORDESTE"/>
  </r>
  <r>
    <x v="6"/>
    <x v="9"/>
    <x v="0"/>
    <n v="1273628.9901000001"/>
    <n v="1.2736000000000001"/>
    <x v="0"/>
    <x v="6"/>
    <s v="NORDESTE"/>
  </r>
  <r>
    <x v="6"/>
    <x v="9"/>
    <x v="1"/>
    <n v="953687.62210000004"/>
    <n v="0.95369999999999999"/>
    <x v="0"/>
    <x v="6"/>
    <s v="NORDESTE"/>
  </r>
  <r>
    <x v="6"/>
    <x v="9"/>
    <x v="2"/>
    <n v="1139062.6105"/>
    <n v="1.1391"/>
    <x v="0"/>
    <x v="6"/>
    <s v="NORDESTE"/>
  </r>
  <r>
    <x v="6"/>
    <x v="9"/>
    <x v="3"/>
    <n v="1083169.3705"/>
    <n v="1.0831999999999999"/>
    <x v="0"/>
    <x v="6"/>
    <s v="NORDESTE"/>
  </r>
  <r>
    <x v="6"/>
    <x v="9"/>
    <x v="4"/>
    <n v="780394.82490000001"/>
    <n v="0.78039999999999998"/>
    <x v="0"/>
    <x v="6"/>
    <s v="NORDESTE"/>
  </r>
  <r>
    <x v="6"/>
    <x v="9"/>
    <x v="5"/>
    <n v="276767.72289999999"/>
    <n v="0.27679999999999999"/>
    <x v="0"/>
    <x v="6"/>
    <s v="NORDESTE"/>
  </r>
  <r>
    <x v="7"/>
    <x v="9"/>
    <x v="0"/>
    <n v="4968215.4024999999"/>
    <n v="4.9682000000000004"/>
    <x v="0"/>
    <x v="7"/>
    <s v="NORDESTE"/>
  </r>
  <r>
    <x v="7"/>
    <x v="9"/>
    <x v="1"/>
    <n v="5037885.6096999999"/>
    <n v="5.0378999999999996"/>
    <x v="0"/>
    <x v="7"/>
    <s v="NORDESTE"/>
  </r>
  <r>
    <x v="7"/>
    <x v="9"/>
    <x v="2"/>
    <n v="5303902.0957000004"/>
    <n v="5.3038999999999996"/>
    <x v="0"/>
    <x v="7"/>
    <s v="NORDESTE"/>
  </r>
  <r>
    <x v="7"/>
    <x v="9"/>
    <x v="3"/>
    <n v="5579467.6032999996"/>
    <n v="5.5795000000000003"/>
    <x v="0"/>
    <x v="7"/>
    <s v="NORDESTE"/>
  </r>
  <r>
    <x v="7"/>
    <x v="9"/>
    <x v="4"/>
    <n v="6423945.0455"/>
    <n v="6.4238999999999997"/>
    <x v="0"/>
    <x v="7"/>
    <s v="NORDESTE"/>
  </r>
  <r>
    <x v="7"/>
    <x v="9"/>
    <x v="5"/>
    <n v="6859247.9884000001"/>
    <n v="6.8592000000000004"/>
    <x v="0"/>
    <x v="7"/>
    <s v="NORDESTE"/>
  </r>
  <r>
    <x v="18"/>
    <x v="9"/>
    <x v="0"/>
    <n v="4845754.6014999999"/>
    <n v="4.8457999999999997"/>
    <x v="0"/>
    <x v="18"/>
    <s v="NORDESTE"/>
  </r>
  <r>
    <x v="18"/>
    <x v="9"/>
    <x v="1"/>
    <n v="6436169.2103000004"/>
    <n v="6.4362000000000004"/>
    <x v="0"/>
    <x v="18"/>
    <s v="NORDESTE"/>
  </r>
  <r>
    <x v="18"/>
    <x v="9"/>
    <x v="3"/>
    <n v="7749945.6316999998"/>
    <n v="7.7499000000000002"/>
    <x v="0"/>
    <x v="18"/>
    <s v="NORDESTE"/>
  </r>
  <r>
    <x v="18"/>
    <x v="9"/>
    <x v="4"/>
    <n v="3298348.2691000002"/>
    <n v="3.2982999999999998"/>
    <x v="0"/>
    <x v="18"/>
    <s v="NORDESTE"/>
  </r>
  <r>
    <x v="18"/>
    <x v="9"/>
    <x v="5"/>
    <n v="4840246.5816000002"/>
    <n v="4.8402000000000003"/>
    <x v="0"/>
    <x v="18"/>
    <s v="NORDESTE"/>
  </r>
  <r>
    <x v="8"/>
    <x v="9"/>
    <x v="2"/>
    <n v="201238102.34290001"/>
    <n v="201.2381"/>
    <x v="0"/>
    <x v="8"/>
    <s v="NORDESTE"/>
  </r>
  <r>
    <x v="8"/>
    <x v="9"/>
    <x v="3"/>
    <n v="149584397.8635"/>
    <n v="149.58439999999999"/>
    <x v="0"/>
    <x v="8"/>
    <s v="NORDESTE"/>
  </r>
  <r>
    <x v="8"/>
    <x v="9"/>
    <x v="4"/>
    <n v="142051734.58019999"/>
    <n v="142.05170000000001"/>
    <x v="0"/>
    <x v="8"/>
    <s v="NORDESTE"/>
  </r>
  <r>
    <x v="8"/>
    <x v="9"/>
    <x v="5"/>
    <n v="191727413.9073"/>
    <n v="191.72739999999999"/>
    <x v="0"/>
    <x v="8"/>
    <s v="NORDESTE"/>
  </r>
  <r>
    <x v="19"/>
    <x v="9"/>
    <x v="0"/>
    <n v="388319436.15130001"/>
    <n v="388.31939999999997"/>
    <x v="0"/>
    <x v="19"/>
    <s v="NORDESTE"/>
  </r>
  <r>
    <x v="19"/>
    <x v="9"/>
    <x v="1"/>
    <n v="400424338.09640002"/>
    <n v="400.42430000000002"/>
    <x v="0"/>
    <x v="19"/>
    <s v="NORDESTE"/>
  </r>
  <r>
    <x v="19"/>
    <x v="9"/>
    <x v="2"/>
    <n v="365982985.98940003"/>
    <n v="365.983"/>
    <x v="0"/>
    <x v="19"/>
    <s v="NORDESTE"/>
  </r>
  <r>
    <x v="19"/>
    <x v="9"/>
    <x v="3"/>
    <n v="313319215.65399998"/>
    <n v="313.31920000000002"/>
    <x v="0"/>
    <x v="19"/>
    <s v="NORDESTE"/>
  </r>
  <r>
    <x v="19"/>
    <x v="9"/>
    <x v="4"/>
    <n v="317177161.36489999"/>
    <n v="317.17720000000003"/>
    <x v="0"/>
    <x v="19"/>
    <s v="NORDESTE"/>
  </r>
  <r>
    <x v="19"/>
    <x v="9"/>
    <x v="5"/>
    <n v="335737258.05000001"/>
    <n v="335.7373"/>
    <x v="0"/>
    <x v="19"/>
    <s v="NORDESTE"/>
  </r>
  <r>
    <x v="9"/>
    <x v="9"/>
    <x v="0"/>
    <n v="632672426.5151"/>
    <n v="632.67240000000004"/>
    <x v="0"/>
    <x v="9"/>
    <s v="NORDESTE"/>
  </r>
  <r>
    <x v="9"/>
    <x v="9"/>
    <x v="1"/>
    <n v="409728050.33539999"/>
    <n v="409.72809999999998"/>
    <x v="0"/>
    <x v="9"/>
    <s v="NORDESTE"/>
  </r>
  <r>
    <x v="9"/>
    <x v="9"/>
    <x v="2"/>
    <n v="374634939.24299997"/>
    <n v="374.63490000000002"/>
    <x v="0"/>
    <x v="9"/>
    <s v="NORDESTE"/>
  </r>
  <r>
    <x v="9"/>
    <x v="9"/>
    <x v="3"/>
    <n v="400550127.80080003"/>
    <n v="400.55009999999999"/>
    <x v="0"/>
    <x v="9"/>
    <s v="NORDESTE"/>
  </r>
  <r>
    <x v="9"/>
    <x v="9"/>
    <x v="4"/>
    <n v="335887743.92309999"/>
    <n v="335.8877"/>
    <x v="0"/>
    <x v="9"/>
    <s v="NORDESTE"/>
  </r>
  <r>
    <x v="9"/>
    <x v="9"/>
    <x v="5"/>
    <n v="516612943.27350003"/>
    <n v="516.61289999999997"/>
    <x v="0"/>
    <x v="9"/>
    <s v="NORDESTE"/>
  </r>
  <r>
    <x v="10"/>
    <x v="9"/>
    <x v="0"/>
    <n v="732602014.67970002"/>
    <n v="732.60199999999998"/>
    <x v="0"/>
    <x v="10"/>
    <s v="SUDESTE"/>
  </r>
  <r>
    <x v="10"/>
    <x v="9"/>
    <x v="1"/>
    <n v="741508253.81649995"/>
    <n v="741.50829999999996"/>
    <x v="0"/>
    <x v="10"/>
    <s v="SUDESTE"/>
  </r>
  <r>
    <x v="10"/>
    <x v="9"/>
    <x v="2"/>
    <n v="742168103.57299995"/>
    <n v="742.16809999999998"/>
    <x v="0"/>
    <x v="10"/>
    <s v="SUDESTE"/>
  </r>
  <r>
    <x v="10"/>
    <x v="9"/>
    <x v="3"/>
    <n v="696060689.91630006"/>
    <n v="696.0607"/>
    <x v="0"/>
    <x v="10"/>
    <s v="SUDESTE"/>
  </r>
  <r>
    <x v="10"/>
    <x v="9"/>
    <x v="4"/>
    <n v="768787845.08099997"/>
    <n v="768.78779999999995"/>
    <x v="0"/>
    <x v="10"/>
    <s v="SUDESTE"/>
  </r>
  <r>
    <x v="10"/>
    <x v="9"/>
    <x v="5"/>
    <n v="938056090.57070005"/>
    <n v="938.05610000000001"/>
    <x v="0"/>
    <x v="10"/>
    <s v="SUDESTE"/>
  </r>
  <r>
    <x v="20"/>
    <x v="9"/>
    <x v="0"/>
    <n v="19122140.5372"/>
    <n v="19.1221"/>
    <x v="0"/>
    <x v="20"/>
    <s v="SUDESTE"/>
  </r>
  <r>
    <x v="20"/>
    <x v="9"/>
    <x v="1"/>
    <n v="19437115.251800001"/>
    <n v="19.437100000000001"/>
    <x v="0"/>
    <x v="20"/>
    <s v="SUDESTE"/>
  </r>
  <r>
    <x v="20"/>
    <x v="9"/>
    <x v="2"/>
    <n v="21062447.573600002"/>
    <n v="21.0624"/>
    <x v="0"/>
    <x v="20"/>
    <s v="SUDESTE"/>
  </r>
  <r>
    <x v="20"/>
    <x v="9"/>
    <x v="3"/>
    <n v="22004809.376600001"/>
    <n v="22.004799999999999"/>
    <x v="0"/>
    <x v="20"/>
    <s v="SUDESTE"/>
  </r>
  <r>
    <x v="20"/>
    <x v="9"/>
    <x v="4"/>
    <n v="24287654.641899999"/>
    <n v="24.287700000000001"/>
    <x v="0"/>
    <x v="20"/>
    <s v="SUDESTE"/>
  </r>
  <r>
    <x v="20"/>
    <x v="9"/>
    <x v="5"/>
    <n v="30801569.155900002"/>
    <n v="30.801600000000001"/>
    <x v="0"/>
    <x v="20"/>
    <s v="SUDESTE"/>
  </r>
  <r>
    <x v="26"/>
    <x v="9"/>
    <x v="0"/>
    <n v="60662039.9067"/>
    <n v="60.661999999999999"/>
    <x v="0"/>
    <x v="26"/>
    <s v="SUDESTE"/>
  </r>
  <r>
    <x v="26"/>
    <x v="9"/>
    <x v="1"/>
    <n v="71770304.248400003"/>
    <n v="71.770300000000006"/>
    <x v="0"/>
    <x v="26"/>
    <s v="SUDESTE"/>
  </r>
  <r>
    <x v="26"/>
    <x v="9"/>
    <x v="2"/>
    <n v="126830512.67659999"/>
    <n v="126.8305"/>
    <x v="0"/>
    <x v="26"/>
    <s v="SUDESTE"/>
  </r>
  <r>
    <x v="26"/>
    <x v="9"/>
    <x v="3"/>
    <n v="106210580.23999999"/>
    <n v="106.2106"/>
    <x v="0"/>
    <x v="26"/>
    <s v="SUDESTE"/>
  </r>
  <r>
    <x v="26"/>
    <x v="9"/>
    <x v="4"/>
    <n v="107453072.2088"/>
    <n v="107.45310000000001"/>
    <x v="0"/>
    <x v="26"/>
    <s v="SUDESTE"/>
  </r>
  <r>
    <x v="26"/>
    <x v="9"/>
    <x v="5"/>
    <n v="135326909.044"/>
    <n v="135.32689999999999"/>
    <x v="0"/>
    <x v="26"/>
    <s v="SUDESTE"/>
  </r>
  <r>
    <x v="11"/>
    <x v="9"/>
    <x v="0"/>
    <n v="12815145368.606501"/>
    <n v="12815.145399999999"/>
    <x v="0"/>
    <x v="11"/>
    <s v="SUDESTE"/>
  </r>
  <r>
    <x v="11"/>
    <x v="9"/>
    <x v="1"/>
    <n v="12675157567.4694"/>
    <n v="12675.1576"/>
    <x v="0"/>
    <x v="11"/>
    <s v="SUDESTE"/>
  </r>
  <r>
    <x v="11"/>
    <x v="9"/>
    <x v="2"/>
    <n v="12616213589.1217"/>
    <n v="12616.213599999999"/>
    <x v="0"/>
    <x v="11"/>
    <s v="SUDESTE"/>
  </r>
  <r>
    <x v="11"/>
    <x v="9"/>
    <x v="3"/>
    <n v="12288287697.030701"/>
    <n v="12288.287700000001"/>
    <x v="0"/>
    <x v="11"/>
    <s v="SUDESTE"/>
  </r>
  <r>
    <x v="11"/>
    <x v="9"/>
    <x v="4"/>
    <n v="11314861682.9032"/>
    <n v="11314.861699999999"/>
    <x v="0"/>
    <x v="11"/>
    <s v="SUDESTE"/>
  </r>
  <r>
    <x v="11"/>
    <x v="9"/>
    <x v="5"/>
    <n v="13869052993.879801"/>
    <n v="13869.053"/>
    <x v="0"/>
    <x v="11"/>
    <s v="SUDESTE"/>
  </r>
  <r>
    <x v="12"/>
    <x v="9"/>
    <x v="0"/>
    <n v="620477955.16540003"/>
    <n v="620.47799999999995"/>
    <x v="0"/>
    <x v="12"/>
    <s v="SUL"/>
  </r>
  <r>
    <x v="12"/>
    <x v="9"/>
    <x v="1"/>
    <n v="595347607.76329994"/>
    <n v="595.34760000000006"/>
    <x v="0"/>
    <x v="12"/>
    <s v="SUL"/>
  </r>
  <r>
    <x v="12"/>
    <x v="9"/>
    <x v="2"/>
    <n v="551525234.92739999"/>
    <n v="551.52520000000004"/>
    <x v="0"/>
    <x v="12"/>
    <s v="SUL"/>
  </r>
  <r>
    <x v="12"/>
    <x v="9"/>
    <x v="3"/>
    <n v="516195480.07249999"/>
    <n v="516.19550000000004"/>
    <x v="0"/>
    <x v="12"/>
    <s v="SUL"/>
  </r>
  <r>
    <x v="12"/>
    <x v="9"/>
    <x v="4"/>
    <n v="526025960.73580003"/>
    <n v="526.02599999999995"/>
    <x v="0"/>
    <x v="12"/>
    <s v="SUL"/>
  </r>
  <r>
    <x v="12"/>
    <x v="9"/>
    <x v="5"/>
    <n v="612973976.24479997"/>
    <n v="612.97400000000005"/>
    <x v="0"/>
    <x v="12"/>
    <s v="SUL"/>
  </r>
  <r>
    <x v="21"/>
    <x v="9"/>
    <x v="0"/>
    <n v="43717698.708400004"/>
    <n v="43.717700000000001"/>
    <x v="0"/>
    <x v="21"/>
    <s v="SUL"/>
  </r>
  <r>
    <x v="21"/>
    <x v="9"/>
    <x v="1"/>
    <n v="36309448.082699999"/>
    <n v="36.309399999999997"/>
    <x v="0"/>
    <x v="21"/>
    <s v="SUL"/>
  </r>
  <r>
    <x v="21"/>
    <x v="9"/>
    <x v="2"/>
    <n v="33054371.670200001"/>
    <n v="33.054400000000001"/>
    <x v="0"/>
    <x v="21"/>
    <s v="SUL"/>
  </r>
  <r>
    <x v="21"/>
    <x v="9"/>
    <x v="3"/>
    <n v="30036406.632300001"/>
    <n v="30.0364"/>
    <x v="0"/>
    <x v="21"/>
    <s v="SUL"/>
  </r>
  <r>
    <x v="21"/>
    <x v="9"/>
    <x v="4"/>
    <n v="31143478.419300001"/>
    <n v="31.1435"/>
    <x v="0"/>
    <x v="21"/>
    <s v="SUL"/>
  </r>
  <r>
    <x v="21"/>
    <x v="9"/>
    <x v="5"/>
    <n v="37097078.280299999"/>
    <n v="37.097099999999998"/>
    <x v="0"/>
    <x v="21"/>
    <s v="SUL"/>
  </r>
  <r>
    <x v="22"/>
    <x v="9"/>
    <x v="0"/>
    <n v="434125707.2518"/>
    <n v="434.12569999999999"/>
    <x v="0"/>
    <x v="22"/>
    <s v="SUL"/>
  </r>
  <r>
    <x v="22"/>
    <x v="9"/>
    <x v="1"/>
    <n v="394054110.3028"/>
    <n v="394.05410000000001"/>
    <x v="0"/>
    <x v="22"/>
    <s v="SUL"/>
  </r>
  <r>
    <x v="22"/>
    <x v="9"/>
    <x v="2"/>
    <n v="363014942.7726"/>
    <n v="363.01490000000001"/>
    <x v="0"/>
    <x v="22"/>
    <s v="SUL"/>
  </r>
  <r>
    <x v="22"/>
    <x v="9"/>
    <x v="3"/>
    <n v="377420713.52340001"/>
    <n v="377.42070000000001"/>
    <x v="0"/>
    <x v="22"/>
    <s v="SUL"/>
  </r>
  <r>
    <x v="22"/>
    <x v="9"/>
    <x v="4"/>
    <n v="165039569.90669999"/>
    <n v="165.03960000000001"/>
    <x v="0"/>
    <x v="22"/>
    <s v="SUL"/>
  </r>
  <r>
    <x v="22"/>
    <x v="9"/>
    <x v="5"/>
    <n v="152083356.94549999"/>
    <n v="152.08340000000001"/>
    <x v="0"/>
    <x v="22"/>
    <s v="SUL"/>
  </r>
  <r>
    <x v="13"/>
    <x v="9"/>
    <x v="0"/>
    <n v="29004293.800299998"/>
    <n v="29.004300000000001"/>
    <x v="0"/>
    <x v="13"/>
    <s v="CENTRO-OESTE"/>
  </r>
  <r>
    <x v="13"/>
    <x v="9"/>
    <x v="1"/>
    <n v="26652137.296799999"/>
    <n v="26.652100000000001"/>
    <x v="0"/>
    <x v="13"/>
    <s v="CENTRO-OESTE"/>
  </r>
  <r>
    <x v="13"/>
    <x v="9"/>
    <x v="2"/>
    <n v="33107942.152100001"/>
    <n v="33.107900000000001"/>
    <x v="0"/>
    <x v="13"/>
    <s v="CENTRO-OESTE"/>
  </r>
  <r>
    <x v="13"/>
    <x v="9"/>
    <x v="3"/>
    <n v="35602646.687600002"/>
    <n v="35.602600000000002"/>
    <x v="0"/>
    <x v="13"/>
    <s v="CENTRO-OESTE"/>
  </r>
  <r>
    <x v="13"/>
    <x v="9"/>
    <x v="4"/>
    <n v="62067483.957599998"/>
    <n v="62.067500000000003"/>
    <x v="0"/>
    <x v="13"/>
    <s v="CENTRO-OESTE"/>
  </r>
  <r>
    <x v="13"/>
    <x v="9"/>
    <x v="5"/>
    <n v="59130756.679399997"/>
    <n v="59.130800000000001"/>
    <x v="0"/>
    <x v="13"/>
    <s v="CENTRO-OESTE"/>
  </r>
  <r>
    <x v="14"/>
    <x v="9"/>
    <x v="0"/>
    <n v="5144091.8803000003"/>
    <n v="5.1440999999999999"/>
    <x v="0"/>
    <x v="14"/>
    <s v="CENTRO-OESTE"/>
  </r>
  <r>
    <x v="14"/>
    <x v="9"/>
    <x v="1"/>
    <n v="4260848.2154000001"/>
    <n v="4.2607999999999997"/>
    <x v="0"/>
    <x v="14"/>
    <s v="CENTRO-OESTE"/>
  </r>
  <r>
    <x v="14"/>
    <x v="9"/>
    <x v="2"/>
    <n v="5038423.3597999997"/>
    <n v="5.0384000000000002"/>
    <x v="0"/>
    <x v="14"/>
    <s v="CENTRO-OESTE"/>
  </r>
  <r>
    <x v="14"/>
    <x v="9"/>
    <x v="3"/>
    <n v="5004613.3653999995"/>
    <n v="5.0045999999999999"/>
    <x v="0"/>
    <x v="14"/>
    <s v="CENTRO-OESTE"/>
  </r>
  <r>
    <x v="14"/>
    <x v="9"/>
    <x v="4"/>
    <n v="4513634.9335000003"/>
    <n v="4.5136000000000003"/>
    <x v="0"/>
    <x v="14"/>
    <s v="CENTRO-OESTE"/>
  </r>
  <r>
    <x v="14"/>
    <x v="9"/>
    <x v="5"/>
    <n v="5883546.1083000004"/>
    <n v="5.8834999999999997"/>
    <x v="0"/>
    <x v="14"/>
    <s v="CENTRO-OESTE"/>
  </r>
  <r>
    <x v="15"/>
    <x v="9"/>
    <x v="0"/>
    <n v="182040392.19"/>
    <n v="182.04040000000001"/>
    <x v="0"/>
    <x v="15"/>
    <s v="CENTRO-OESTE"/>
  </r>
  <r>
    <x v="15"/>
    <x v="9"/>
    <x v="1"/>
    <n v="175528689.82069999"/>
    <n v="175.52869999999999"/>
    <x v="0"/>
    <x v="15"/>
    <s v="CENTRO-OESTE"/>
  </r>
  <r>
    <x v="15"/>
    <x v="9"/>
    <x v="2"/>
    <n v="170934492.21360001"/>
    <n v="170.93450000000001"/>
    <x v="0"/>
    <x v="15"/>
    <s v="CENTRO-OESTE"/>
  </r>
  <r>
    <x v="15"/>
    <x v="9"/>
    <x v="3"/>
    <n v="175744632.3017"/>
    <n v="175.74459999999999"/>
    <x v="0"/>
    <x v="15"/>
    <s v="CENTRO-OESTE"/>
  </r>
  <r>
    <x v="15"/>
    <x v="9"/>
    <x v="4"/>
    <n v="160572502.94949999"/>
    <n v="160.57249999999999"/>
    <x v="0"/>
    <x v="15"/>
    <s v="CENTRO-OESTE"/>
  </r>
  <r>
    <x v="15"/>
    <x v="9"/>
    <x v="5"/>
    <n v="205437736.21509999"/>
    <n v="205.43770000000001"/>
    <x v="0"/>
    <x v="15"/>
    <s v="CENTRO-OESTE"/>
  </r>
  <r>
    <x v="27"/>
    <x v="9"/>
    <x v="0"/>
    <n v="1661003.5360000001"/>
    <n v="1.661"/>
    <x v="0"/>
    <x v="27"/>
    <s v="CENTRO-OESTE"/>
  </r>
  <r>
    <x v="27"/>
    <x v="9"/>
    <x v="1"/>
    <n v="1701985.6884999999"/>
    <n v="1.702"/>
    <x v="0"/>
    <x v="27"/>
    <s v="CENTRO-OESTE"/>
  </r>
  <r>
    <x v="27"/>
    <x v="9"/>
    <x v="2"/>
    <n v="1568377.7109000001"/>
    <n v="1.5684"/>
    <x v="0"/>
    <x v="27"/>
    <s v="CENTRO-OESTE"/>
  </r>
  <r>
    <x v="27"/>
    <x v="9"/>
    <x v="3"/>
    <n v="1567554.2845999999"/>
    <n v="1.5676000000000001"/>
    <x v="0"/>
    <x v="27"/>
    <s v="CENTRO-OESTE"/>
  </r>
  <r>
    <x v="27"/>
    <x v="9"/>
    <x v="4"/>
    <n v="1678548.7231999999"/>
    <n v="1.6785000000000001"/>
    <x v="0"/>
    <x v="27"/>
    <s v="CENTRO-OESTE"/>
  </r>
  <r>
    <x v="27"/>
    <x v="9"/>
    <x v="5"/>
    <n v="1805174.7350999999"/>
    <n v="1.8051999999999999"/>
    <x v="0"/>
    <x v="27"/>
    <s v="CENTRO-OESTE"/>
  </r>
  <r>
    <x v="16"/>
    <x v="9"/>
    <x v="0"/>
    <n v="19685288756.412498"/>
    <n v="19685.288799999998"/>
    <x v="0"/>
    <x v="16"/>
    <s v="BRASIL"/>
  </r>
  <r>
    <x v="16"/>
    <x v="9"/>
    <x v="1"/>
    <n v="19693448148.771801"/>
    <n v="19693.448100000001"/>
    <x v="0"/>
    <x v="16"/>
    <s v="BRASIL"/>
  </r>
  <r>
    <x v="16"/>
    <x v="9"/>
    <x v="2"/>
    <n v="17864154901.542801"/>
    <n v="17864.154900000001"/>
    <x v="0"/>
    <x v="16"/>
    <s v="BRASIL"/>
  </r>
  <r>
    <x v="16"/>
    <x v="9"/>
    <x v="3"/>
    <n v="17474685280.540501"/>
    <n v="17474.685300000001"/>
    <x v="0"/>
    <x v="16"/>
    <s v="BRASIL"/>
  </r>
  <r>
    <x v="16"/>
    <x v="9"/>
    <x v="4"/>
    <n v="16795550959.2812"/>
    <n v="16795.550999999999"/>
    <x v="0"/>
    <x v="16"/>
    <s v="BRASIL"/>
  </r>
  <r>
    <x v="16"/>
    <x v="9"/>
    <x v="5"/>
    <n v="21368360938.1534"/>
    <n v="21368.3609"/>
    <x v="0"/>
    <x v="16"/>
    <s v="BRASIL"/>
  </r>
  <r>
    <x v="4"/>
    <x v="10"/>
    <x v="0"/>
    <n v="35504.0046"/>
    <n v="3.5499999999999997E-2"/>
    <x v="0"/>
    <x v="4"/>
    <s v="NORDESTE"/>
  </r>
  <r>
    <x v="4"/>
    <x v="10"/>
    <x v="1"/>
    <n v="3466.4533999999999"/>
    <n v="3.5000000000000001E-3"/>
    <x v="0"/>
    <x v="4"/>
    <s v="NORDESTE"/>
  </r>
  <r>
    <x v="5"/>
    <x v="10"/>
    <x v="0"/>
    <n v="658796.5294"/>
    <n v="0.65880000000000005"/>
    <x v="0"/>
    <x v="5"/>
    <s v="NORDESTE"/>
  </r>
  <r>
    <x v="5"/>
    <x v="10"/>
    <x v="1"/>
    <n v="1136996.7217000001"/>
    <n v="1.137"/>
    <x v="0"/>
    <x v="5"/>
    <s v="NORDESTE"/>
  </r>
  <r>
    <x v="5"/>
    <x v="10"/>
    <x v="2"/>
    <n v="379010.3651"/>
    <n v="0.379"/>
    <x v="0"/>
    <x v="5"/>
    <s v="NORDESTE"/>
  </r>
  <r>
    <x v="5"/>
    <x v="10"/>
    <x v="3"/>
    <n v="138648.72709999999"/>
    <n v="0.1386"/>
    <x v="0"/>
    <x v="5"/>
    <s v="NORDESTE"/>
  </r>
  <r>
    <x v="5"/>
    <x v="10"/>
    <x v="4"/>
    <n v="125257.3112"/>
    <n v="0.12529999999999999"/>
    <x v="0"/>
    <x v="5"/>
    <s v="NORDESTE"/>
  </r>
  <r>
    <x v="5"/>
    <x v="10"/>
    <x v="5"/>
    <n v="516363.71799999999"/>
    <n v="0.51639999999999997"/>
    <x v="0"/>
    <x v="5"/>
    <s v="NORDESTE"/>
  </r>
  <r>
    <x v="18"/>
    <x v="10"/>
    <x v="0"/>
    <n v="39448.894"/>
    <n v="3.9399999999999998E-2"/>
    <x v="0"/>
    <x v="18"/>
    <s v="NORDESTE"/>
  </r>
  <r>
    <x v="18"/>
    <x v="10"/>
    <x v="1"/>
    <n v="831948.82070000004"/>
    <n v="0.83189999999999997"/>
    <x v="0"/>
    <x v="18"/>
    <s v="NORDESTE"/>
  </r>
  <r>
    <x v="18"/>
    <x v="10"/>
    <x v="2"/>
    <n v="551160.27659999998"/>
    <n v="0.55120000000000002"/>
    <x v="0"/>
    <x v="18"/>
    <s v="NORDESTE"/>
  </r>
  <r>
    <x v="18"/>
    <x v="10"/>
    <x v="3"/>
    <n v="282554.94839999999"/>
    <n v="0.28260000000000002"/>
    <x v="0"/>
    <x v="18"/>
    <s v="NORDESTE"/>
  </r>
  <r>
    <x v="18"/>
    <x v="10"/>
    <x v="4"/>
    <n v="200541.1728"/>
    <n v="0.20050000000000001"/>
    <x v="0"/>
    <x v="18"/>
    <s v="NORDESTE"/>
  </r>
  <r>
    <x v="18"/>
    <x v="10"/>
    <x v="5"/>
    <n v="342205.54090000002"/>
    <n v="0.3422"/>
    <x v="0"/>
    <x v="18"/>
    <s v="NORDESTE"/>
  </r>
  <r>
    <x v="9"/>
    <x v="10"/>
    <x v="0"/>
    <n v="74506763.219899997"/>
    <n v="74.506799999999998"/>
    <x v="0"/>
    <x v="9"/>
    <s v="NORDESTE"/>
  </r>
  <r>
    <x v="9"/>
    <x v="10"/>
    <x v="1"/>
    <n v="105742064.0552"/>
    <n v="105.74209999999999"/>
    <x v="0"/>
    <x v="9"/>
    <s v="NORDESTE"/>
  </r>
  <r>
    <x v="9"/>
    <x v="10"/>
    <x v="2"/>
    <n v="128049227.17640001"/>
    <n v="128.04920000000001"/>
    <x v="0"/>
    <x v="9"/>
    <s v="NORDESTE"/>
  </r>
  <r>
    <x v="9"/>
    <x v="10"/>
    <x v="3"/>
    <n v="93359776.692000002"/>
    <n v="93.359800000000007"/>
    <x v="0"/>
    <x v="9"/>
    <s v="NORDESTE"/>
  </r>
  <r>
    <x v="9"/>
    <x v="10"/>
    <x v="4"/>
    <n v="124259977.2326"/>
    <n v="124.26"/>
    <x v="0"/>
    <x v="9"/>
    <s v="NORDESTE"/>
  </r>
  <r>
    <x v="9"/>
    <x v="10"/>
    <x v="5"/>
    <n v="101048407.57960001"/>
    <n v="101.0484"/>
    <x v="0"/>
    <x v="9"/>
    <s v="NORDESTE"/>
  </r>
  <r>
    <x v="11"/>
    <x v="10"/>
    <x v="0"/>
    <n v="27614.2258"/>
    <n v="2.76E-2"/>
    <x v="0"/>
    <x v="11"/>
    <s v="SUDESTE"/>
  </r>
  <r>
    <x v="11"/>
    <x v="10"/>
    <x v="1"/>
    <n v="194121.3915"/>
    <n v="0.19409999999999999"/>
    <x v="0"/>
    <x v="11"/>
    <s v="SUDESTE"/>
  </r>
  <r>
    <x v="11"/>
    <x v="10"/>
    <x v="2"/>
    <n v="291983.71789999999"/>
    <n v="0.29199999999999998"/>
    <x v="0"/>
    <x v="11"/>
    <s v="SUDESTE"/>
  </r>
  <r>
    <x v="11"/>
    <x v="10"/>
    <x v="3"/>
    <n v="395576.9278"/>
    <n v="0.39560000000000001"/>
    <x v="0"/>
    <x v="11"/>
    <s v="SUDESTE"/>
  </r>
  <r>
    <x v="14"/>
    <x v="10"/>
    <x v="0"/>
    <n v="6394665.7131000003"/>
    <n v="6.3947000000000003"/>
    <x v="0"/>
    <x v="14"/>
    <s v="CENTRO-OESTE"/>
  </r>
  <r>
    <x v="14"/>
    <x v="10"/>
    <x v="1"/>
    <n v="2547843.2634999999"/>
    <n v="2.5478000000000001"/>
    <x v="0"/>
    <x v="14"/>
    <s v="CENTRO-OESTE"/>
  </r>
  <r>
    <x v="14"/>
    <x v="10"/>
    <x v="2"/>
    <n v="679108.19790000003"/>
    <n v="0.67910000000000004"/>
    <x v="0"/>
    <x v="14"/>
    <s v="CENTRO-OESTE"/>
  </r>
  <r>
    <x v="14"/>
    <x v="10"/>
    <x v="3"/>
    <n v="649876.38130000001"/>
    <n v="0.64990000000000003"/>
    <x v="0"/>
    <x v="14"/>
    <s v="CENTRO-OESTE"/>
  </r>
  <r>
    <x v="16"/>
    <x v="10"/>
    <x v="0"/>
    <n v="76191593.820800006"/>
    <n v="76.191599999999994"/>
    <x v="0"/>
    <x v="16"/>
    <s v="BRASIL"/>
  </r>
  <r>
    <x v="16"/>
    <x v="10"/>
    <x v="1"/>
    <n v="98308618.983199999"/>
    <n v="98.308599999999998"/>
    <x v="0"/>
    <x v="16"/>
    <s v="BRASIL"/>
  </r>
  <r>
    <x v="16"/>
    <x v="10"/>
    <x v="2"/>
    <n v="120159501.7207"/>
    <n v="120.15949999999999"/>
    <x v="0"/>
    <x v="16"/>
    <s v="BRASIL"/>
  </r>
  <r>
    <x v="16"/>
    <x v="10"/>
    <x v="3"/>
    <n v="92552443.097599998"/>
    <n v="92.552400000000006"/>
    <x v="0"/>
    <x v="16"/>
    <s v="BRASIL"/>
  </r>
  <r>
    <x v="16"/>
    <x v="10"/>
    <x v="4"/>
    <n v="120077883.78200001"/>
    <n v="120.0779"/>
    <x v="0"/>
    <x v="16"/>
    <s v="BRASIL"/>
  </r>
  <r>
    <x v="16"/>
    <x v="10"/>
    <x v="5"/>
    <n v="101906976.83849999"/>
    <n v="101.907"/>
    <x v="0"/>
    <x v="16"/>
    <s v="BRASIL"/>
  </r>
  <r>
    <x v="0"/>
    <x v="11"/>
    <x v="0"/>
    <n v="301158194.53909999"/>
    <n v="301.15820000000002"/>
    <x v="0"/>
    <x v="0"/>
    <s v="NORTE"/>
  </r>
  <r>
    <x v="0"/>
    <x v="11"/>
    <x v="1"/>
    <n v="278850546.41799998"/>
    <n v="278.85050000000001"/>
    <x v="0"/>
    <x v="0"/>
    <s v="NORTE"/>
  </r>
  <r>
    <x v="0"/>
    <x v="11"/>
    <x v="2"/>
    <n v="186382838.2383"/>
    <n v="186.3828"/>
    <x v="0"/>
    <x v="0"/>
    <s v="NORTE"/>
  </r>
  <r>
    <x v="0"/>
    <x v="11"/>
    <x v="3"/>
    <n v="152395482.20829999"/>
    <n v="152.3955"/>
    <x v="0"/>
    <x v="0"/>
    <s v="NORTE"/>
  </r>
  <r>
    <x v="0"/>
    <x v="11"/>
    <x v="4"/>
    <n v="175671964.6706"/>
    <n v="175.672"/>
    <x v="0"/>
    <x v="0"/>
    <s v="NORTE"/>
  </r>
  <r>
    <x v="0"/>
    <x v="11"/>
    <x v="5"/>
    <n v="423982760.61919999"/>
    <n v="423.9828"/>
    <x v="0"/>
    <x v="0"/>
    <s v="NORTE"/>
  </r>
  <r>
    <x v="1"/>
    <x v="11"/>
    <x v="0"/>
    <n v="788072206.28559995"/>
    <n v="788.07219999999995"/>
    <x v="0"/>
    <x v="1"/>
    <s v="NORTE"/>
  </r>
  <r>
    <x v="1"/>
    <x v="11"/>
    <x v="1"/>
    <n v="1130035331.4354999"/>
    <n v="1130.0353"/>
    <x v="0"/>
    <x v="1"/>
    <s v="NORTE"/>
  </r>
  <r>
    <x v="1"/>
    <x v="11"/>
    <x v="2"/>
    <n v="629371967.82449996"/>
    <n v="629.37199999999996"/>
    <x v="0"/>
    <x v="1"/>
    <s v="NORTE"/>
  </r>
  <r>
    <x v="1"/>
    <x v="11"/>
    <x v="3"/>
    <n v="540019865.9016"/>
    <n v="540.01990000000001"/>
    <x v="0"/>
    <x v="1"/>
    <s v="NORTE"/>
  </r>
  <r>
    <x v="1"/>
    <x v="11"/>
    <x v="4"/>
    <n v="416630662.14200002"/>
    <n v="416.63069999999999"/>
    <x v="0"/>
    <x v="1"/>
    <s v="NORTE"/>
  </r>
  <r>
    <x v="1"/>
    <x v="11"/>
    <x v="5"/>
    <n v="411107695.53310001"/>
    <n v="411.10770000000002"/>
    <x v="0"/>
    <x v="1"/>
    <s v="NORTE"/>
  </r>
  <r>
    <x v="23"/>
    <x v="11"/>
    <x v="0"/>
    <n v="1321828477.4175"/>
    <n v="1321.8285000000001"/>
    <x v="0"/>
    <x v="23"/>
    <s v="NORTE"/>
  </r>
  <r>
    <x v="23"/>
    <x v="11"/>
    <x v="1"/>
    <n v="2766095811.2954998"/>
    <n v="2766.0958000000001"/>
    <x v="0"/>
    <x v="23"/>
    <s v="NORTE"/>
  </r>
  <r>
    <x v="23"/>
    <x v="11"/>
    <x v="2"/>
    <n v="3055326502.1553998"/>
    <n v="3055.3265000000001"/>
    <x v="0"/>
    <x v="23"/>
    <s v="NORTE"/>
  </r>
  <r>
    <x v="23"/>
    <x v="11"/>
    <x v="3"/>
    <n v="1823035109.3166001"/>
    <n v="1823.0351000000001"/>
    <x v="0"/>
    <x v="23"/>
    <s v="NORTE"/>
  </r>
  <r>
    <x v="23"/>
    <x v="11"/>
    <x v="4"/>
    <n v="807654605.68719995"/>
    <n v="807.65459999999996"/>
    <x v="0"/>
    <x v="23"/>
    <s v="NORTE"/>
  </r>
  <r>
    <x v="23"/>
    <x v="11"/>
    <x v="5"/>
    <n v="934779536.48169994"/>
    <n v="934.77949999999998"/>
    <x v="0"/>
    <x v="23"/>
    <s v="NORTE"/>
  </r>
  <r>
    <x v="24"/>
    <x v="11"/>
    <x v="0"/>
    <n v="263386759.3985"/>
    <n v="263.38679999999999"/>
    <x v="0"/>
    <x v="24"/>
    <s v="NORTE"/>
  </r>
  <r>
    <x v="24"/>
    <x v="11"/>
    <x v="1"/>
    <n v="298234168.2349"/>
    <n v="298.23419999999999"/>
    <x v="0"/>
    <x v="24"/>
    <s v="NORTE"/>
  </r>
  <r>
    <x v="24"/>
    <x v="11"/>
    <x v="2"/>
    <n v="216911808.67160001"/>
    <n v="216.9118"/>
    <x v="0"/>
    <x v="24"/>
    <s v="NORTE"/>
  </r>
  <r>
    <x v="24"/>
    <x v="11"/>
    <x v="3"/>
    <n v="195731039.09509999"/>
    <n v="195.73099999999999"/>
    <x v="0"/>
    <x v="24"/>
    <s v="NORTE"/>
  </r>
  <r>
    <x v="24"/>
    <x v="11"/>
    <x v="4"/>
    <n v="263980850.5544"/>
    <n v="263.98090000000002"/>
    <x v="0"/>
    <x v="24"/>
    <s v="NORTE"/>
  </r>
  <r>
    <x v="24"/>
    <x v="11"/>
    <x v="5"/>
    <n v="462151873.22960001"/>
    <n v="462.15190000000001"/>
    <x v="0"/>
    <x v="24"/>
    <s v="NORTE"/>
  </r>
  <r>
    <x v="17"/>
    <x v="11"/>
    <x v="0"/>
    <n v="2223332550.3529"/>
    <n v="2223.3326000000002"/>
    <x v="0"/>
    <x v="17"/>
    <s v="NORTE"/>
  </r>
  <r>
    <x v="17"/>
    <x v="11"/>
    <x v="1"/>
    <n v="1730319344.8985"/>
    <n v="1730.3193000000001"/>
    <x v="0"/>
    <x v="17"/>
    <s v="NORTE"/>
  </r>
  <r>
    <x v="17"/>
    <x v="11"/>
    <x v="2"/>
    <n v="1809296777.2433"/>
    <n v="1809.2968000000001"/>
    <x v="0"/>
    <x v="17"/>
    <s v="NORTE"/>
  </r>
  <r>
    <x v="17"/>
    <x v="11"/>
    <x v="3"/>
    <n v="1851029049.1177001"/>
    <n v="1851.029"/>
    <x v="0"/>
    <x v="17"/>
    <s v="NORTE"/>
  </r>
  <r>
    <x v="17"/>
    <x v="11"/>
    <x v="4"/>
    <n v="1892194323.2632"/>
    <n v="1892.1943000000001"/>
    <x v="0"/>
    <x v="17"/>
    <s v="NORTE"/>
  </r>
  <r>
    <x v="17"/>
    <x v="11"/>
    <x v="5"/>
    <n v="3624916156.8530998"/>
    <n v="3624.9162000000001"/>
    <x v="0"/>
    <x v="17"/>
    <s v="NORTE"/>
  </r>
  <r>
    <x v="25"/>
    <x v="11"/>
    <x v="3"/>
    <n v="72963384.0502"/>
    <n v="72.963399999999993"/>
    <x v="0"/>
    <x v="25"/>
    <s v="NORTE"/>
  </r>
  <r>
    <x v="25"/>
    <x v="11"/>
    <x v="4"/>
    <n v="91133644.291199997"/>
    <n v="91.133600000000001"/>
    <x v="0"/>
    <x v="25"/>
    <s v="NORTE"/>
  </r>
  <r>
    <x v="25"/>
    <x v="11"/>
    <x v="5"/>
    <n v="129164588.1551"/>
    <n v="129.16460000000001"/>
    <x v="0"/>
    <x v="25"/>
    <s v="NORTE"/>
  </r>
  <r>
    <x v="2"/>
    <x v="11"/>
    <x v="0"/>
    <n v="193485505.48699999"/>
    <n v="193.4855"/>
    <x v="0"/>
    <x v="2"/>
    <s v="NORTE"/>
  </r>
  <r>
    <x v="2"/>
    <x v="11"/>
    <x v="1"/>
    <n v="137992477.625"/>
    <n v="137.99250000000001"/>
    <x v="0"/>
    <x v="2"/>
    <s v="NORTE"/>
  </r>
  <r>
    <x v="2"/>
    <x v="11"/>
    <x v="2"/>
    <n v="157559910.74540001"/>
    <n v="157.5599"/>
    <x v="0"/>
    <x v="2"/>
    <s v="NORTE"/>
  </r>
  <r>
    <x v="2"/>
    <x v="11"/>
    <x v="3"/>
    <n v="154145803.4682"/>
    <n v="154.14580000000001"/>
    <x v="0"/>
    <x v="2"/>
    <s v="NORTE"/>
  </r>
  <r>
    <x v="2"/>
    <x v="11"/>
    <x v="4"/>
    <n v="209460155.903"/>
    <n v="209.46019999999999"/>
    <x v="0"/>
    <x v="2"/>
    <s v="NORTE"/>
  </r>
  <r>
    <x v="2"/>
    <x v="11"/>
    <x v="5"/>
    <n v="261502758.46830001"/>
    <n v="261.50279999999998"/>
    <x v="0"/>
    <x v="2"/>
    <s v="NORTE"/>
  </r>
  <r>
    <x v="3"/>
    <x v="11"/>
    <x v="0"/>
    <n v="986920075.48029995"/>
    <n v="986.92010000000005"/>
    <x v="0"/>
    <x v="3"/>
    <s v="NORDESTE"/>
  </r>
  <r>
    <x v="3"/>
    <x v="11"/>
    <x v="1"/>
    <n v="336359065.74870002"/>
    <n v="336.35910000000001"/>
    <x v="0"/>
    <x v="3"/>
    <s v="NORDESTE"/>
  </r>
  <r>
    <x v="3"/>
    <x v="11"/>
    <x v="2"/>
    <n v="367976475.93629998"/>
    <n v="367.97649999999999"/>
    <x v="0"/>
    <x v="3"/>
    <s v="NORDESTE"/>
  </r>
  <r>
    <x v="3"/>
    <x v="11"/>
    <x v="3"/>
    <n v="444156780.54790002"/>
    <n v="444.15679999999998"/>
    <x v="0"/>
    <x v="3"/>
    <s v="NORDESTE"/>
  </r>
  <r>
    <x v="3"/>
    <x v="11"/>
    <x v="4"/>
    <n v="383932943.08130002"/>
    <n v="383.93290000000002"/>
    <x v="0"/>
    <x v="3"/>
    <s v="NORDESTE"/>
  </r>
  <r>
    <x v="3"/>
    <x v="11"/>
    <x v="5"/>
    <n v="387794077.27590001"/>
    <n v="387.79410000000001"/>
    <x v="0"/>
    <x v="3"/>
    <s v="NORDESTE"/>
  </r>
  <r>
    <x v="4"/>
    <x v="11"/>
    <x v="0"/>
    <n v="201252652.48989999"/>
    <n v="201.2527"/>
    <x v="0"/>
    <x v="4"/>
    <s v="NORDESTE"/>
  </r>
  <r>
    <x v="4"/>
    <x v="11"/>
    <x v="1"/>
    <n v="125444845.4126"/>
    <n v="125.4448"/>
    <x v="0"/>
    <x v="4"/>
    <s v="NORDESTE"/>
  </r>
  <r>
    <x v="4"/>
    <x v="11"/>
    <x v="2"/>
    <n v="171034546.05899999"/>
    <n v="171.03450000000001"/>
    <x v="0"/>
    <x v="4"/>
    <s v="NORDESTE"/>
  </r>
  <r>
    <x v="4"/>
    <x v="11"/>
    <x v="3"/>
    <n v="180537937.61520001"/>
    <n v="180.53790000000001"/>
    <x v="0"/>
    <x v="4"/>
    <s v="NORDESTE"/>
  </r>
  <r>
    <x v="4"/>
    <x v="11"/>
    <x v="4"/>
    <n v="228740793.61210001"/>
    <n v="228.74080000000001"/>
    <x v="0"/>
    <x v="4"/>
    <s v="NORDESTE"/>
  </r>
  <r>
    <x v="4"/>
    <x v="11"/>
    <x v="5"/>
    <n v="366993627.69669998"/>
    <n v="366.99360000000001"/>
    <x v="0"/>
    <x v="4"/>
    <s v="NORDESTE"/>
  </r>
  <r>
    <x v="5"/>
    <x v="11"/>
    <x v="0"/>
    <n v="245079211.51159999"/>
    <n v="245.07919999999999"/>
    <x v="0"/>
    <x v="5"/>
    <s v="NORDESTE"/>
  </r>
  <r>
    <x v="5"/>
    <x v="11"/>
    <x v="1"/>
    <n v="157980303.28670001"/>
    <n v="157.9803"/>
    <x v="0"/>
    <x v="5"/>
    <s v="NORDESTE"/>
  </r>
  <r>
    <x v="5"/>
    <x v="11"/>
    <x v="2"/>
    <n v="217749526.3285"/>
    <n v="217.74950000000001"/>
    <x v="0"/>
    <x v="5"/>
    <s v="NORDESTE"/>
  </r>
  <r>
    <x v="5"/>
    <x v="11"/>
    <x v="3"/>
    <n v="237699427.2261"/>
    <n v="237.6994"/>
    <x v="0"/>
    <x v="5"/>
    <s v="NORDESTE"/>
  </r>
  <r>
    <x v="5"/>
    <x v="11"/>
    <x v="4"/>
    <n v="360785787.10159999"/>
    <n v="360.78579999999999"/>
    <x v="0"/>
    <x v="5"/>
    <s v="NORDESTE"/>
  </r>
  <r>
    <x v="5"/>
    <x v="11"/>
    <x v="5"/>
    <n v="330199036.76859999"/>
    <n v="330.19900000000001"/>
    <x v="0"/>
    <x v="5"/>
    <s v="NORDESTE"/>
  </r>
  <r>
    <x v="6"/>
    <x v="11"/>
    <x v="0"/>
    <n v="133186274.5556"/>
    <n v="133.18629999999999"/>
    <x v="0"/>
    <x v="6"/>
    <s v="NORDESTE"/>
  </r>
  <r>
    <x v="6"/>
    <x v="11"/>
    <x v="1"/>
    <n v="79260363.953400001"/>
    <n v="79.260400000000004"/>
    <x v="0"/>
    <x v="6"/>
    <s v="NORDESTE"/>
  </r>
  <r>
    <x v="6"/>
    <x v="11"/>
    <x v="2"/>
    <n v="97308995.896200001"/>
    <n v="97.308999999999997"/>
    <x v="0"/>
    <x v="6"/>
    <s v="NORDESTE"/>
  </r>
  <r>
    <x v="6"/>
    <x v="11"/>
    <x v="3"/>
    <n v="119882061.8347"/>
    <n v="119.88209999999999"/>
    <x v="0"/>
    <x v="6"/>
    <s v="NORDESTE"/>
  </r>
  <r>
    <x v="6"/>
    <x v="11"/>
    <x v="4"/>
    <n v="117284892.24950001"/>
    <n v="117.28489999999999"/>
    <x v="0"/>
    <x v="6"/>
    <s v="NORDESTE"/>
  </r>
  <r>
    <x v="6"/>
    <x v="11"/>
    <x v="5"/>
    <n v="150748121.32980001"/>
    <n v="150.74809999999999"/>
    <x v="0"/>
    <x v="6"/>
    <s v="NORDESTE"/>
  </r>
  <r>
    <x v="7"/>
    <x v="11"/>
    <x v="0"/>
    <n v="104496535.457"/>
    <n v="104.4965"/>
    <x v="0"/>
    <x v="7"/>
    <s v="NORDESTE"/>
  </r>
  <r>
    <x v="7"/>
    <x v="11"/>
    <x v="1"/>
    <n v="52031832.0348"/>
    <n v="52.031799999999997"/>
    <x v="0"/>
    <x v="7"/>
    <s v="NORDESTE"/>
  </r>
  <r>
    <x v="7"/>
    <x v="11"/>
    <x v="2"/>
    <n v="49604323.732199997"/>
    <n v="49.604300000000002"/>
    <x v="0"/>
    <x v="7"/>
    <s v="NORDESTE"/>
  </r>
  <r>
    <x v="7"/>
    <x v="11"/>
    <x v="3"/>
    <n v="49537517.800499998"/>
    <n v="49.537500000000001"/>
    <x v="0"/>
    <x v="7"/>
    <s v="NORDESTE"/>
  </r>
  <r>
    <x v="7"/>
    <x v="11"/>
    <x v="4"/>
    <n v="89720249.461199999"/>
    <n v="89.720200000000006"/>
    <x v="0"/>
    <x v="7"/>
    <s v="NORDESTE"/>
  </r>
  <r>
    <x v="7"/>
    <x v="11"/>
    <x v="5"/>
    <n v="100009891.18520001"/>
    <n v="100.0099"/>
    <x v="0"/>
    <x v="7"/>
    <s v="NORDESTE"/>
  </r>
  <r>
    <x v="18"/>
    <x v="11"/>
    <x v="0"/>
    <n v="298800572.54360002"/>
    <n v="298.80059999999997"/>
    <x v="0"/>
    <x v="18"/>
    <s v="NORDESTE"/>
  </r>
  <r>
    <x v="18"/>
    <x v="11"/>
    <x v="1"/>
    <n v="186653764.51859999"/>
    <n v="186.65379999999999"/>
    <x v="0"/>
    <x v="18"/>
    <s v="NORDESTE"/>
  </r>
  <r>
    <x v="18"/>
    <x v="11"/>
    <x v="2"/>
    <n v="194480356.39919999"/>
    <n v="194.4804"/>
    <x v="0"/>
    <x v="18"/>
    <s v="NORDESTE"/>
  </r>
  <r>
    <x v="18"/>
    <x v="11"/>
    <x v="3"/>
    <n v="186127626.99430001"/>
    <n v="186.1276"/>
    <x v="0"/>
    <x v="18"/>
    <s v="NORDESTE"/>
  </r>
  <r>
    <x v="18"/>
    <x v="11"/>
    <x v="4"/>
    <n v="344639059.10189998"/>
    <n v="344.63909999999998"/>
    <x v="0"/>
    <x v="18"/>
    <s v="NORDESTE"/>
  </r>
  <r>
    <x v="18"/>
    <x v="11"/>
    <x v="5"/>
    <n v="412931408.11799997"/>
    <n v="412.9314"/>
    <x v="0"/>
    <x v="18"/>
    <s v="NORDESTE"/>
  </r>
  <r>
    <x v="8"/>
    <x v="11"/>
    <x v="0"/>
    <n v="203816183.46720001"/>
    <n v="203.81620000000001"/>
    <x v="0"/>
    <x v="8"/>
    <s v="NORDESTE"/>
  </r>
  <r>
    <x v="8"/>
    <x v="11"/>
    <x v="1"/>
    <n v="132238050.9445"/>
    <n v="132.2381"/>
    <x v="0"/>
    <x v="8"/>
    <s v="NORDESTE"/>
  </r>
  <r>
    <x v="8"/>
    <x v="11"/>
    <x v="2"/>
    <n v="179182882.3346"/>
    <n v="179.18289999999999"/>
    <x v="0"/>
    <x v="8"/>
    <s v="NORDESTE"/>
  </r>
  <r>
    <x v="8"/>
    <x v="11"/>
    <x v="3"/>
    <n v="209433766.6241"/>
    <n v="209.43379999999999"/>
    <x v="0"/>
    <x v="8"/>
    <s v="NORDESTE"/>
  </r>
  <r>
    <x v="8"/>
    <x v="11"/>
    <x v="4"/>
    <n v="360226641.06569999"/>
    <n v="360.22660000000002"/>
    <x v="0"/>
    <x v="8"/>
    <s v="NORDESTE"/>
  </r>
  <r>
    <x v="8"/>
    <x v="11"/>
    <x v="5"/>
    <n v="503661542.954"/>
    <n v="503.66149999999999"/>
    <x v="0"/>
    <x v="8"/>
    <s v="NORDESTE"/>
  </r>
  <r>
    <x v="19"/>
    <x v="11"/>
    <x v="0"/>
    <n v="124328047.14040001"/>
    <n v="124.328"/>
    <x v="0"/>
    <x v="19"/>
    <s v="NORDESTE"/>
  </r>
  <r>
    <x v="19"/>
    <x v="11"/>
    <x v="1"/>
    <n v="56342461.930799998"/>
    <n v="56.342500000000001"/>
    <x v="0"/>
    <x v="19"/>
    <s v="NORDESTE"/>
  </r>
  <r>
    <x v="19"/>
    <x v="11"/>
    <x v="2"/>
    <n v="75707163.346399993"/>
    <n v="75.7072"/>
    <x v="0"/>
    <x v="19"/>
    <s v="NORDESTE"/>
  </r>
  <r>
    <x v="19"/>
    <x v="11"/>
    <x v="3"/>
    <n v="70422395.475999996"/>
    <n v="70.422399999999996"/>
    <x v="0"/>
    <x v="19"/>
    <s v="NORDESTE"/>
  </r>
  <r>
    <x v="19"/>
    <x v="11"/>
    <x v="4"/>
    <n v="109639904.2638"/>
    <n v="109.6399"/>
    <x v="0"/>
    <x v="19"/>
    <s v="NORDESTE"/>
  </r>
  <r>
    <x v="19"/>
    <x v="11"/>
    <x v="5"/>
    <n v="154900295.0492"/>
    <n v="154.90029999999999"/>
    <x v="0"/>
    <x v="19"/>
    <s v="NORDESTE"/>
  </r>
  <r>
    <x v="9"/>
    <x v="11"/>
    <x v="0"/>
    <n v="914311289.89100003"/>
    <n v="914.31129999999996"/>
    <x v="0"/>
    <x v="9"/>
    <s v="NORDESTE"/>
  </r>
  <r>
    <x v="9"/>
    <x v="11"/>
    <x v="1"/>
    <n v="401731394.96329999"/>
    <n v="401.73140000000001"/>
    <x v="0"/>
    <x v="9"/>
    <s v="NORDESTE"/>
  </r>
  <r>
    <x v="9"/>
    <x v="11"/>
    <x v="2"/>
    <n v="387114279.82090002"/>
    <n v="387.11430000000001"/>
    <x v="0"/>
    <x v="9"/>
    <s v="NORDESTE"/>
  </r>
  <r>
    <x v="9"/>
    <x v="11"/>
    <x v="3"/>
    <n v="333454610.61189997"/>
    <n v="333.45460000000003"/>
    <x v="0"/>
    <x v="9"/>
    <s v="NORDESTE"/>
  </r>
  <r>
    <x v="9"/>
    <x v="11"/>
    <x v="4"/>
    <n v="526495589.79909998"/>
    <n v="526.49559999999997"/>
    <x v="0"/>
    <x v="9"/>
    <s v="NORDESTE"/>
  </r>
  <r>
    <x v="9"/>
    <x v="11"/>
    <x v="5"/>
    <n v="878164084.18659997"/>
    <n v="878.16409999999996"/>
    <x v="0"/>
    <x v="9"/>
    <s v="NORDESTE"/>
  </r>
  <r>
    <x v="10"/>
    <x v="11"/>
    <x v="0"/>
    <n v="353847402.25620002"/>
    <n v="353.84739999999999"/>
    <x v="0"/>
    <x v="10"/>
    <s v="SUDESTE"/>
  </r>
  <r>
    <x v="10"/>
    <x v="11"/>
    <x v="1"/>
    <n v="238094846.5147"/>
    <n v="238.09479999999999"/>
    <x v="0"/>
    <x v="10"/>
    <s v="SUDESTE"/>
  </r>
  <r>
    <x v="10"/>
    <x v="11"/>
    <x v="2"/>
    <n v="232869186.30520001"/>
    <n v="232.86920000000001"/>
    <x v="0"/>
    <x v="10"/>
    <s v="SUDESTE"/>
  </r>
  <r>
    <x v="10"/>
    <x v="11"/>
    <x v="3"/>
    <n v="247504441.1358"/>
    <n v="247.5044"/>
    <x v="0"/>
    <x v="10"/>
    <s v="SUDESTE"/>
  </r>
  <r>
    <x v="10"/>
    <x v="11"/>
    <x v="4"/>
    <n v="363029752.81629997"/>
    <n v="363.02980000000002"/>
    <x v="0"/>
    <x v="10"/>
    <s v="SUDESTE"/>
  </r>
  <r>
    <x v="10"/>
    <x v="11"/>
    <x v="5"/>
    <n v="490935199.09829998"/>
    <n v="490.93520000000001"/>
    <x v="0"/>
    <x v="10"/>
    <s v="SUDESTE"/>
  </r>
  <r>
    <x v="20"/>
    <x v="11"/>
    <x v="0"/>
    <n v="43764135.951899998"/>
    <n v="43.764099999999999"/>
    <x v="0"/>
    <x v="20"/>
    <s v="SUDESTE"/>
  </r>
  <r>
    <x v="20"/>
    <x v="11"/>
    <x v="1"/>
    <n v="24371000.8576"/>
    <n v="24.370999999999999"/>
    <x v="0"/>
    <x v="20"/>
    <s v="SUDESTE"/>
  </r>
  <r>
    <x v="20"/>
    <x v="11"/>
    <x v="2"/>
    <n v="36017893.870800003"/>
    <n v="36.017899999999997"/>
    <x v="0"/>
    <x v="20"/>
    <s v="SUDESTE"/>
  </r>
  <r>
    <x v="20"/>
    <x v="11"/>
    <x v="3"/>
    <n v="43837589.675099999"/>
    <n v="43.837600000000002"/>
    <x v="0"/>
    <x v="20"/>
    <s v="SUDESTE"/>
  </r>
  <r>
    <x v="20"/>
    <x v="11"/>
    <x v="4"/>
    <n v="66425878.211800002"/>
    <n v="66.425899999999999"/>
    <x v="0"/>
    <x v="20"/>
    <s v="SUDESTE"/>
  </r>
  <r>
    <x v="20"/>
    <x v="11"/>
    <x v="5"/>
    <n v="91718920.301100001"/>
    <n v="91.718900000000005"/>
    <x v="0"/>
    <x v="20"/>
    <s v="SUDESTE"/>
  </r>
  <r>
    <x v="26"/>
    <x v="11"/>
    <x v="0"/>
    <n v="176665181.19490001"/>
    <n v="176.6652"/>
    <x v="0"/>
    <x v="26"/>
    <s v="SUDESTE"/>
  </r>
  <r>
    <x v="26"/>
    <x v="11"/>
    <x v="1"/>
    <n v="220305791.42770001"/>
    <n v="220.3058"/>
    <x v="0"/>
    <x v="26"/>
    <s v="SUDESTE"/>
  </r>
  <r>
    <x v="26"/>
    <x v="11"/>
    <x v="2"/>
    <n v="219630224.87349999"/>
    <n v="219.6302"/>
    <x v="0"/>
    <x v="26"/>
    <s v="SUDESTE"/>
  </r>
  <r>
    <x v="26"/>
    <x v="11"/>
    <x v="3"/>
    <n v="181983494.574"/>
    <n v="181.98349999999999"/>
    <x v="0"/>
    <x v="26"/>
    <s v="SUDESTE"/>
  </r>
  <r>
    <x v="26"/>
    <x v="11"/>
    <x v="4"/>
    <n v="280561081.20920002"/>
    <n v="280.56110000000001"/>
    <x v="0"/>
    <x v="26"/>
    <s v="SUDESTE"/>
  </r>
  <r>
    <x v="26"/>
    <x v="11"/>
    <x v="5"/>
    <n v="362837857.10409999"/>
    <n v="362.83789999999999"/>
    <x v="0"/>
    <x v="26"/>
    <s v="SUDESTE"/>
  </r>
  <r>
    <x v="11"/>
    <x v="11"/>
    <x v="0"/>
    <n v="764466464.38610005"/>
    <n v="764.4665"/>
    <x v="0"/>
    <x v="11"/>
    <s v="SUDESTE"/>
  </r>
  <r>
    <x v="11"/>
    <x v="11"/>
    <x v="1"/>
    <n v="619924827.48169994"/>
    <n v="619.9248"/>
    <x v="0"/>
    <x v="11"/>
    <s v="SUDESTE"/>
  </r>
  <r>
    <x v="11"/>
    <x v="11"/>
    <x v="2"/>
    <n v="679465914.35979998"/>
    <n v="679.46590000000003"/>
    <x v="0"/>
    <x v="11"/>
    <s v="SUDESTE"/>
  </r>
  <r>
    <x v="11"/>
    <x v="11"/>
    <x v="3"/>
    <n v="676035880.55130005"/>
    <n v="676.03589999999997"/>
    <x v="0"/>
    <x v="11"/>
    <s v="SUDESTE"/>
  </r>
  <r>
    <x v="11"/>
    <x v="11"/>
    <x v="4"/>
    <n v="1035089476.3753"/>
    <n v="1035.0895"/>
    <x v="0"/>
    <x v="11"/>
    <s v="SUDESTE"/>
  </r>
  <r>
    <x v="11"/>
    <x v="11"/>
    <x v="5"/>
    <n v="1460328684.6087"/>
    <n v="1460.3287"/>
    <x v="0"/>
    <x v="11"/>
    <s v="SUDESTE"/>
  </r>
  <r>
    <x v="12"/>
    <x v="11"/>
    <x v="0"/>
    <n v="2669275466.7884002"/>
    <n v="2669.2755000000002"/>
    <x v="0"/>
    <x v="12"/>
    <s v="SUL"/>
  </r>
  <r>
    <x v="12"/>
    <x v="11"/>
    <x v="1"/>
    <n v="1683226629.3610001"/>
    <n v="1683.2266"/>
    <x v="0"/>
    <x v="12"/>
    <s v="SUL"/>
  </r>
  <r>
    <x v="12"/>
    <x v="11"/>
    <x v="2"/>
    <n v="1854010855.1361001"/>
    <n v="1854.0109"/>
    <x v="0"/>
    <x v="12"/>
    <s v="SUL"/>
  </r>
  <r>
    <x v="12"/>
    <x v="11"/>
    <x v="3"/>
    <n v="1748188720.5408001"/>
    <n v="1748.1886999999999"/>
    <x v="0"/>
    <x v="12"/>
    <s v="SUL"/>
  </r>
  <r>
    <x v="12"/>
    <x v="11"/>
    <x v="4"/>
    <n v="2575020670.5674"/>
    <n v="2575.0207"/>
    <x v="0"/>
    <x v="12"/>
    <s v="SUL"/>
  </r>
  <r>
    <x v="12"/>
    <x v="11"/>
    <x v="5"/>
    <n v="3171818776.7174001"/>
    <n v="3171.8188"/>
    <x v="0"/>
    <x v="12"/>
    <s v="SUL"/>
  </r>
  <r>
    <x v="21"/>
    <x v="11"/>
    <x v="2"/>
    <n v="140292486.12099999"/>
    <n v="140.29249999999999"/>
    <x v="0"/>
    <x v="21"/>
    <s v="SUL"/>
  </r>
  <r>
    <x v="21"/>
    <x v="11"/>
    <x v="3"/>
    <n v="160903726.84380001"/>
    <n v="160.90369999999999"/>
    <x v="0"/>
    <x v="21"/>
    <s v="SUL"/>
  </r>
  <r>
    <x v="21"/>
    <x v="11"/>
    <x v="4"/>
    <n v="222641610.2615"/>
    <n v="222.64160000000001"/>
    <x v="0"/>
    <x v="21"/>
    <s v="SUL"/>
  </r>
  <r>
    <x v="21"/>
    <x v="11"/>
    <x v="5"/>
    <n v="277137602.1979"/>
    <n v="277.13760000000002"/>
    <x v="0"/>
    <x v="21"/>
    <s v="SUL"/>
  </r>
  <r>
    <x v="22"/>
    <x v="11"/>
    <x v="0"/>
    <n v="768164302.11070001"/>
    <n v="768.16430000000003"/>
    <x v="0"/>
    <x v="22"/>
    <s v="SUL"/>
  </r>
  <r>
    <x v="22"/>
    <x v="11"/>
    <x v="1"/>
    <n v="592939827.04929996"/>
    <n v="592.93979999999999"/>
    <x v="0"/>
    <x v="22"/>
    <s v="SUL"/>
  </r>
  <r>
    <x v="22"/>
    <x v="11"/>
    <x v="2"/>
    <n v="495585990.58829999"/>
    <n v="495.58600000000001"/>
    <x v="0"/>
    <x v="22"/>
    <s v="SUL"/>
  </r>
  <r>
    <x v="22"/>
    <x v="11"/>
    <x v="3"/>
    <n v="542071930.77939999"/>
    <n v="542.07190000000003"/>
    <x v="0"/>
    <x v="22"/>
    <s v="SUL"/>
  </r>
  <r>
    <x v="22"/>
    <x v="11"/>
    <x v="4"/>
    <n v="509560633.48570001"/>
    <n v="509.56060000000002"/>
    <x v="0"/>
    <x v="22"/>
    <s v="SUL"/>
  </r>
  <r>
    <x v="22"/>
    <x v="11"/>
    <x v="5"/>
    <n v="732252149.74779999"/>
    <n v="732.25210000000004"/>
    <x v="0"/>
    <x v="22"/>
    <s v="SUL"/>
  </r>
  <r>
    <x v="13"/>
    <x v="11"/>
    <x v="0"/>
    <n v="539360603.7141"/>
    <n v="539.36059999999998"/>
    <x v="0"/>
    <x v="13"/>
    <s v="CENTRO-OESTE"/>
  </r>
  <r>
    <x v="13"/>
    <x v="11"/>
    <x v="1"/>
    <n v="368178670.40990001"/>
    <n v="368.17869999999999"/>
    <x v="0"/>
    <x v="13"/>
    <s v="CENTRO-OESTE"/>
  </r>
  <r>
    <x v="13"/>
    <x v="11"/>
    <x v="2"/>
    <n v="444659195.5675"/>
    <n v="444.6592"/>
    <x v="0"/>
    <x v="13"/>
    <s v="CENTRO-OESTE"/>
  </r>
  <r>
    <x v="13"/>
    <x v="11"/>
    <x v="3"/>
    <n v="486457173.7349"/>
    <n v="486.4572"/>
    <x v="0"/>
    <x v="13"/>
    <s v="CENTRO-OESTE"/>
  </r>
  <r>
    <x v="13"/>
    <x v="11"/>
    <x v="4"/>
    <n v="699151652.24979997"/>
    <n v="699.15170000000001"/>
    <x v="0"/>
    <x v="13"/>
    <s v="CENTRO-OESTE"/>
  </r>
  <r>
    <x v="13"/>
    <x v="11"/>
    <x v="5"/>
    <n v="955685478.05350006"/>
    <n v="955.68550000000005"/>
    <x v="0"/>
    <x v="13"/>
    <s v="CENTRO-OESTE"/>
  </r>
  <r>
    <x v="14"/>
    <x v="11"/>
    <x v="0"/>
    <n v="211036674.4501"/>
    <n v="211.0367"/>
    <x v="0"/>
    <x v="14"/>
    <s v="CENTRO-OESTE"/>
  </r>
  <r>
    <x v="14"/>
    <x v="11"/>
    <x v="1"/>
    <n v="180708867.7985"/>
    <n v="180.7089"/>
    <x v="0"/>
    <x v="14"/>
    <s v="CENTRO-OESTE"/>
  </r>
  <r>
    <x v="14"/>
    <x v="11"/>
    <x v="2"/>
    <n v="160803265.7369"/>
    <n v="160.80330000000001"/>
    <x v="0"/>
    <x v="14"/>
    <s v="CENTRO-OESTE"/>
  </r>
  <r>
    <x v="14"/>
    <x v="11"/>
    <x v="3"/>
    <n v="185777797.34450001"/>
    <n v="185.77780000000001"/>
    <x v="0"/>
    <x v="14"/>
    <s v="CENTRO-OESTE"/>
  </r>
  <r>
    <x v="14"/>
    <x v="11"/>
    <x v="4"/>
    <n v="248555423.30180001"/>
    <n v="248.55539999999999"/>
    <x v="0"/>
    <x v="14"/>
    <s v="CENTRO-OESTE"/>
  </r>
  <r>
    <x v="14"/>
    <x v="11"/>
    <x v="5"/>
    <n v="289826061.91530001"/>
    <n v="289.8261"/>
    <x v="0"/>
    <x v="14"/>
    <s v="CENTRO-OESTE"/>
  </r>
  <r>
    <x v="15"/>
    <x v="11"/>
    <x v="0"/>
    <n v="200553644.05610001"/>
    <n v="200.55359999999999"/>
    <x v="0"/>
    <x v="15"/>
    <s v="CENTRO-OESTE"/>
  </r>
  <r>
    <x v="15"/>
    <x v="11"/>
    <x v="1"/>
    <n v="186222465.69859999"/>
    <n v="186.2225"/>
    <x v="0"/>
    <x v="15"/>
    <s v="CENTRO-OESTE"/>
  </r>
  <r>
    <x v="15"/>
    <x v="11"/>
    <x v="2"/>
    <n v="132716083.44059999"/>
    <n v="132.71610000000001"/>
    <x v="0"/>
    <x v="15"/>
    <s v="CENTRO-OESTE"/>
  </r>
  <r>
    <x v="15"/>
    <x v="11"/>
    <x v="3"/>
    <n v="162025556.4822"/>
    <n v="162.0256"/>
    <x v="0"/>
    <x v="15"/>
    <s v="CENTRO-OESTE"/>
  </r>
  <r>
    <x v="15"/>
    <x v="11"/>
    <x v="4"/>
    <n v="180102203.94069999"/>
    <n v="180.10220000000001"/>
    <x v="0"/>
    <x v="15"/>
    <s v="CENTRO-OESTE"/>
  </r>
  <r>
    <x v="15"/>
    <x v="11"/>
    <x v="5"/>
    <n v="169474452.27320001"/>
    <n v="169.47450000000001"/>
    <x v="0"/>
    <x v="15"/>
    <s v="CENTRO-OESTE"/>
  </r>
  <r>
    <x v="27"/>
    <x v="11"/>
    <x v="0"/>
    <n v="16370073.4397"/>
    <n v="16.370100000000001"/>
    <x v="0"/>
    <x v="27"/>
    <s v="CENTRO-OESTE"/>
  </r>
  <r>
    <x v="27"/>
    <x v="11"/>
    <x v="1"/>
    <n v="12907552.719699999"/>
    <n v="12.9076"/>
    <x v="0"/>
    <x v="27"/>
    <s v="CENTRO-OESTE"/>
  </r>
  <r>
    <x v="27"/>
    <x v="11"/>
    <x v="2"/>
    <n v="12991722.563999999"/>
    <n v="12.9917"/>
    <x v="0"/>
    <x v="27"/>
    <s v="CENTRO-OESTE"/>
  </r>
  <r>
    <x v="27"/>
    <x v="11"/>
    <x v="3"/>
    <n v="12666031.040899999"/>
    <n v="12.666"/>
    <x v="0"/>
    <x v="27"/>
    <s v="CENTRO-OESTE"/>
  </r>
  <r>
    <x v="27"/>
    <x v="11"/>
    <x v="4"/>
    <n v="15281438.7048"/>
    <n v="15.2814"/>
    <x v="0"/>
    <x v="27"/>
    <s v="CENTRO-OESTE"/>
  </r>
  <r>
    <x v="27"/>
    <x v="11"/>
    <x v="5"/>
    <n v="20241612.967"/>
    <n v="20.241599999999998"/>
    <x v="0"/>
    <x v="27"/>
    <s v="CENTRO-OESTE"/>
  </r>
  <r>
    <x v="16"/>
    <x v="11"/>
    <x v="0"/>
    <n v="15448272612.7766"/>
    <n v="15448.2726"/>
    <x v="0"/>
    <x v="16"/>
    <s v="BRASIL"/>
  </r>
  <r>
    <x v="16"/>
    <x v="11"/>
    <x v="1"/>
    <n v="12674626756.9251"/>
    <n v="12674.6268"/>
    <x v="0"/>
    <x v="16"/>
    <s v="BRASIL"/>
  </r>
  <r>
    <x v="16"/>
    <x v="11"/>
    <x v="2"/>
    <n v="12615967604.6064"/>
    <n v="12615.9676"/>
    <x v="0"/>
    <x v="16"/>
    <s v="BRASIL"/>
  </r>
  <r>
    <x v="16"/>
    <x v="11"/>
    <x v="3"/>
    <n v="11889627250.785"/>
    <n v="11889.6273"/>
    <x v="0"/>
    <x v="16"/>
    <s v="BRASIL"/>
  </r>
  <r>
    <x v="16"/>
    <x v="11"/>
    <x v="4"/>
    <n v="14029075278.014"/>
    <n v="14029.0753"/>
    <x v="0"/>
    <x v="16"/>
    <s v="BRASIL"/>
  </r>
  <r>
    <x v="16"/>
    <x v="11"/>
    <x v="5"/>
    <n v="18925389820.399101"/>
    <n v="18925.389800000001"/>
    <x v="0"/>
    <x v="16"/>
    <s v="BRASIL"/>
  </r>
  <r>
    <x v="0"/>
    <x v="12"/>
    <x v="0"/>
    <n v="597614767.9296"/>
    <n v="597.61479999999995"/>
    <x v="0"/>
    <x v="0"/>
    <s v="NORTE"/>
  </r>
  <r>
    <x v="0"/>
    <x v="12"/>
    <x v="1"/>
    <n v="840635927.38559997"/>
    <n v="840.63589999999999"/>
    <x v="0"/>
    <x v="0"/>
    <s v="NORTE"/>
  </r>
  <r>
    <x v="0"/>
    <x v="12"/>
    <x v="2"/>
    <n v="1222669415.3457"/>
    <n v="1222.6694"/>
    <x v="0"/>
    <x v="0"/>
    <s v="NORTE"/>
  </r>
  <r>
    <x v="0"/>
    <x v="12"/>
    <x v="3"/>
    <n v="1909464283.9956999"/>
    <n v="1909.4643000000001"/>
    <x v="0"/>
    <x v="0"/>
    <s v="NORTE"/>
  </r>
  <r>
    <x v="0"/>
    <x v="12"/>
    <x v="4"/>
    <n v="1854099687.9119999"/>
    <n v="1854.0997"/>
    <x v="0"/>
    <x v="0"/>
    <s v="NORTE"/>
  </r>
  <r>
    <x v="0"/>
    <x v="12"/>
    <x v="5"/>
    <n v="2113054610.3237"/>
    <n v="2113.0545999999999"/>
    <x v="0"/>
    <x v="0"/>
    <s v="NORTE"/>
  </r>
  <r>
    <x v="1"/>
    <x v="12"/>
    <x v="0"/>
    <n v="81150402.908899993"/>
    <n v="81.150400000000005"/>
    <x v="0"/>
    <x v="1"/>
    <s v="NORTE"/>
  </r>
  <r>
    <x v="1"/>
    <x v="12"/>
    <x v="1"/>
    <n v="89565944.940099999"/>
    <n v="89.565899999999999"/>
    <x v="0"/>
    <x v="1"/>
    <s v="NORTE"/>
  </r>
  <r>
    <x v="1"/>
    <x v="12"/>
    <x v="2"/>
    <n v="100255644.3246"/>
    <n v="100.2556"/>
    <x v="0"/>
    <x v="1"/>
    <s v="NORTE"/>
  </r>
  <r>
    <x v="1"/>
    <x v="12"/>
    <x v="3"/>
    <n v="148641376.51019999"/>
    <n v="148.6414"/>
    <x v="0"/>
    <x v="1"/>
    <s v="NORTE"/>
  </r>
  <r>
    <x v="1"/>
    <x v="12"/>
    <x v="4"/>
    <n v="201274669.70789999"/>
    <n v="201.2747"/>
    <x v="0"/>
    <x v="1"/>
    <s v="NORTE"/>
  </r>
  <r>
    <x v="1"/>
    <x v="12"/>
    <x v="5"/>
    <n v="194785342.25979999"/>
    <n v="194.78530000000001"/>
    <x v="0"/>
    <x v="1"/>
    <s v="NORTE"/>
  </r>
  <r>
    <x v="23"/>
    <x v="12"/>
    <x v="0"/>
    <n v="11766069.1304"/>
    <n v="11.7661"/>
    <x v="0"/>
    <x v="23"/>
    <s v="NORTE"/>
  </r>
  <r>
    <x v="23"/>
    <x v="12"/>
    <x v="1"/>
    <n v="17655279.572999999"/>
    <n v="17.6553"/>
    <x v="0"/>
    <x v="23"/>
    <s v="NORTE"/>
  </r>
  <r>
    <x v="23"/>
    <x v="12"/>
    <x v="2"/>
    <n v="21934563.504500002"/>
    <n v="21.9346"/>
    <x v="0"/>
    <x v="23"/>
    <s v="NORTE"/>
  </r>
  <r>
    <x v="23"/>
    <x v="12"/>
    <x v="3"/>
    <n v="27241704.969099998"/>
    <n v="27.241700000000002"/>
    <x v="0"/>
    <x v="23"/>
    <s v="NORTE"/>
  </r>
  <r>
    <x v="23"/>
    <x v="12"/>
    <x v="4"/>
    <n v="28547990.832199998"/>
    <n v="28.547999999999998"/>
    <x v="0"/>
    <x v="23"/>
    <s v="NORTE"/>
  </r>
  <r>
    <x v="23"/>
    <x v="12"/>
    <x v="5"/>
    <n v="26847149.549600001"/>
    <n v="26.847100000000001"/>
    <x v="0"/>
    <x v="23"/>
    <s v="NORTE"/>
  </r>
  <r>
    <x v="24"/>
    <x v="12"/>
    <x v="0"/>
    <n v="57443212.751000002"/>
    <n v="57.443199999999997"/>
    <x v="0"/>
    <x v="24"/>
    <s v="NORTE"/>
  </r>
  <r>
    <x v="24"/>
    <x v="12"/>
    <x v="1"/>
    <n v="63072396.614100002"/>
    <n v="63.072400000000002"/>
    <x v="0"/>
    <x v="24"/>
    <s v="NORTE"/>
  </r>
  <r>
    <x v="24"/>
    <x v="12"/>
    <x v="2"/>
    <n v="70056636.872899994"/>
    <n v="70.056600000000003"/>
    <x v="0"/>
    <x v="24"/>
    <s v="NORTE"/>
  </r>
  <r>
    <x v="24"/>
    <x v="12"/>
    <x v="3"/>
    <n v="79725799.469300002"/>
    <n v="79.725800000000007"/>
    <x v="0"/>
    <x v="24"/>
    <s v="NORTE"/>
  </r>
  <r>
    <x v="24"/>
    <x v="12"/>
    <x v="4"/>
    <n v="79204718.089100003"/>
    <n v="79.204700000000003"/>
    <x v="0"/>
    <x v="24"/>
    <s v="NORTE"/>
  </r>
  <r>
    <x v="24"/>
    <x v="12"/>
    <x v="5"/>
    <n v="92170013.361399993"/>
    <n v="92.17"/>
    <x v="0"/>
    <x v="24"/>
    <s v="NORTE"/>
  </r>
  <r>
    <x v="17"/>
    <x v="12"/>
    <x v="0"/>
    <n v="749743353.38080001"/>
    <n v="749.74339999999995"/>
    <x v="0"/>
    <x v="17"/>
    <s v="NORTE"/>
  </r>
  <r>
    <x v="17"/>
    <x v="12"/>
    <x v="1"/>
    <n v="797792787.48710001"/>
    <n v="797.79280000000006"/>
    <x v="0"/>
    <x v="17"/>
    <s v="NORTE"/>
  </r>
  <r>
    <x v="17"/>
    <x v="12"/>
    <x v="2"/>
    <n v="954119952.7098"/>
    <n v="954.12"/>
    <x v="0"/>
    <x v="17"/>
    <s v="NORTE"/>
  </r>
  <r>
    <x v="17"/>
    <x v="12"/>
    <x v="3"/>
    <n v="1593511707.9707"/>
    <n v="1593.5117"/>
    <x v="0"/>
    <x v="17"/>
    <s v="NORTE"/>
  </r>
  <r>
    <x v="17"/>
    <x v="12"/>
    <x v="4"/>
    <n v="1637165027.4679"/>
    <n v="1637.165"/>
    <x v="0"/>
    <x v="17"/>
    <s v="NORTE"/>
  </r>
  <r>
    <x v="17"/>
    <x v="12"/>
    <x v="5"/>
    <n v="1822473004.3698001"/>
    <n v="1822.473"/>
    <x v="0"/>
    <x v="17"/>
    <s v="NORTE"/>
  </r>
  <r>
    <x v="25"/>
    <x v="12"/>
    <x v="0"/>
    <n v="1057325.9040999999"/>
    <n v="1.0572999999999999"/>
    <x v="0"/>
    <x v="25"/>
    <s v="NORTE"/>
  </r>
  <r>
    <x v="25"/>
    <x v="12"/>
    <x v="1"/>
    <n v="1063390.9258999999"/>
    <n v="1.0633999999999999"/>
    <x v="0"/>
    <x v="25"/>
    <s v="NORTE"/>
  </r>
  <r>
    <x v="25"/>
    <x v="12"/>
    <x v="2"/>
    <n v="1432919.4071"/>
    <n v="1.4329000000000001"/>
    <x v="0"/>
    <x v="25"/>
    <s v="NORTE"/>
  </r>
  <r>
    <x v="25"/>
    <x v="12"/>
    <x v="3"/>
    <n v="1660540.3052000001"/>
    <n v="1.6605000000000001"/>
    <x v="0"/>
    <x v="25"/>
    <s v="NORTE"/>
  </r>
  <r>
    <x v="25"/>
    <x v="12"/>
    <x v="4"/>
    <n v="3124228.4800999998"/>
    <n v="3.1242000000000001"/>
    <x v="0"/>
    <x v="25"/>
    <s v="NORTE"/>
  </r>
  <r>
    <x v="25"/>
    <x v="12"/>
    <x v="5"/>
    <n v="3503020.0644"/>
    <n v="3.5030000000000001"/>
    <x v="0"/>
    <x v="25"/>
    <s v="NORTE"/>
  </r>
  <r>
    <x v="2"/>
    <x v="12"/>
    <x v="0"/>
    <n v="640992789.7651"/>
    <n v="640.99279999999999"/>
    <x v="0"/>
    <x v="2"/>
    <s v="NORTE"/>
  </r>
  <r>
    <x v="2"/>
    <x v="12"/>
    <x v="1"/>
    <n v="853591991.38399994"/>
    <n v="853.59199999999998"/>
    <x v="0"/>
    <x v="2"/>
    <s v="NORTE"/>
  </r>
  <r>
    <x v="2"/>
    <x v="12"/>
    <x v="2"/>
    <n v="1489855199.6345"/>
    <n v="1489.8552"/>
    <x v="0"/>
    <x v="2"/>
    <s v="NORTE"/>
  </r>
  <r>
    <x v="2"/>
    <x v="12"/>
    <x v="3"/>
    <n v="1582074809.4591999"/>
    <n v="1582.0748000000001"/>
    <x v="0"/>
    <x v="2"/>
    <s v="NORTE"/>
  </r>
  <r>
    <x v="2"/>
    <x v="12"/>
    <x v="4"/>
    <n v="1842012807.2497001"/>
    <n v="1842.0128"/>
    <x v="0"/>
    <x v="2"/>
    <s v="NORTE"/>
  </r>
  <r>
    <x v="2"/>
    <x v="12"/>
    <x v="5"/>
    <n v="2105327955.1858001"/>
    <n v="2105.328"/>
    <x v="0"/>
    <x v="2"/>
    <s v="NORTE"/>
  </r>
  <r>
    <x v="3"/>
    <x v="12"/>
    <x v="0"/>
    <n v="1273838645.2198999"/>
    <n v="1273.8386"/>
    <x v="0"/>
    <x v="3"/>
    <s v="NORDESTE"/>
  </r>
  <r>
    <x v="3"/>
    <x v="12"/>
    <x v="1"/>
    <n v="1585978304.1566"/>
    <n v="1585.9783"/>
    <x v="0"/>
    <x v="3"/>
    <s v="NORDESTE"/>
  </r>
  <r>
    <x v="3"/>
    <x v="12"/>
    <x v="2"/>
    <n v="2191279743.5967002"/>
    <n v="2191.2797"/>
    <x v="0"/>
    <x v="3"/>
    <s v="NORDESTE"/>
  </r>
  <r>
    <x v="3"/>
    <x v="12"/>
    <x v="3"/>
    <n v="3178247149.3705001"/>
    <n v="3178.2471"/>
    <x v="0"/>
    <x v="3"/>
    <s v="NORDESTE"/>
  </r>
  <r>
    <x v="3"/>
    <x v="12"/>
    <x v="4"/>
    <n v="2670516302.5711002"/>
    <n v="2670.5162999999998"/>
    <x v="0"/>
    <x v="3"/>
    <s v="NORDESTE"/>
  </r>
  <r>
    <x v="3"/>
    <x v="12"/>
    <x v="5"/>
    <n v="3043812370.4095998"/>
    <n v="3043.8123999999998"/>
    <x v="0"/>
    <x v="3"/>
    <s v="NORDESTE"/>
  </r>
  <r>
    <x v="4"/>
    <x v="12"/>
    <x v="0"/>
    <n v="1310043594.6375999"/>
    <n v="1310.0436"/>
    <x v="0"/>
    <x v="4"/>
    <s v="NORDESTE"/>
  </r>
  <r>
    <x v="4"/>
    <x v="12"/>
    <x v="1"/>
    <n v="1640503511.865"/>
    <n v="1640.5035"/>
    <x v="0"/>
    <x v="4"/>
    <s v="NORDESTE"/>
  </r>
  <r>
    <x v="4"/>
    <x v="12"/>
    <x v="2"/>
    <n v="2415624204.1462998"/>
    <n v="2415.6242000000002"/>
    <x v="0"/>
    <x v="4"/>
    <s v="NORDESTE"/>
  </r>
  <r>
    <x v="4"/>
    <x v="12"/>
    <x v="3"/>
    <n v="2975639102.8579998"/>
    <n v="2975.6390999999999"/>
    <x v="0"/>
    <x v="4"/>
    <s v="NORDESTE"/>
  </r>
  <r>
    <x v="4"/>
    <x v="12"/>
    <x v="4"/>
    <n v="3176079298.7392998"/>
    <n v="3176.0792999999999"/>
    <x v="0"/>
    <x v="4"/>
    <s v="NORDESTE"/>
  </r>
  <r>
    <x v="4"/>
    <x v="12"/>
    <x v="5"/>
    <n v="3568440114.3606"/>
    <n v="3568.4400999999998"/>
    <x v="0"/>
    <x v="4"/>
    <s v="NORDESTE"/>
  </r>
  <r>
    <x v="5"/>
    <x v="12"/>
    <x v="0"/>
    <n v="435260337.92729998"/>
    <n v="435.26029999999997"/>
    <x v="0"/>
    <x v="5"/>
    <s v="NORDESTE"/>
  </r>
  <r>
    <x v="5"/>
    <x v="12"/>
    <x v="1"/>
    <n v="401709471.61799997"/>
    <n v="401.70949999999999"/>
    <x v="0"/>
    <x v="5"/>
    <s v="NORDESTE"/>
  </r>
  <r>
    <x v="5"/>
    <x v="12"/>
    <x v="2"/>
    <n v="688432357.21340001"/>
    <n v="688.43240000000003"/>
    <x v="0"/>
    <x v="5"/>
    <s v="NORDESTE"/>
  </r>
  <r>
    <x v="5"/>
    <x v="12"/>
    <x v="3"/>
    <n v="616415907.50220001"/>
    <n v="616.41589999999997"/>
    <x v="0"/>
    <x v="5"/>
    <s v="NORDESTE"/>
  </r>
  <r>
    <x v="5"/>
    <x v="12"/>
    <x v="4"/>
    <n v="705542438.43280005"/>
    <n v="705.54240000000004"/>
    <x v="0"/>
    <x v="5"/>
    <s v="NORDESTE"/>
  </r>
  <r>
    <x v="5"/>
    <x v="12"/>
    <x v="5"/>
    <n v="653274447.63950002"/>
    <n v="653.27440000000001"/>
    <x v="0"/>
    <x v="5"/>
    <s v="NORDESTE"/>
  </r>
  <r>
    <x v="6"/>
    <x v="12"/>
    <x v="0"/>
    <n v="30607792.576299999"/>
    <n v="30.607800000000001"/>
    <x v="0"/>
    <x v="6"/>
    <s v="NORDESTE"/>
  </r>
  <r>
    <x v="6"/>
    <x v="12"/>
    <x v="1"/>
    <n v="39834609.100500003"/>
    <n v="39.834600000000002"/>
    <x v="0"/>
    <x v="6"/>
    <s v="NORDESTE"/>
  </r>
  <r>
    <x v="6"/>
    <x v="12"/>
    <x v="2"/>
    <n v="47271641.739600003"/>
    <n v="47.271599999999999"/>
    <x v="0"/>
    <x v="6"/>
    <s v="NORDESTE"/>
  </r>
  <r>
    <x v="6"/>
    <x v="12"/>
    <x v="3"/>
    <n v="24490212.3402"/>
    <n v="24.490200000000002"/>
    <x v="0"/>
    <x v="6"/>
    <s v="NORDESTE"/>
  </r>
  <r>
    <x v="6"/>
    <x v="12"/>
    <x v="4"/>
    <n v="47338061.406099997"/>
    <n v="47.338099999999997"/>
    <x v="0"/>
    <x v="6"/>
    <s v="NORDESTE"/>
  </r>
  <r>
    <x v="6"/>
    <x v="12"/>
    <x v="5"/>
    <n v="60841652.610200003"/>
    <n v="60.841700000000003"/>
    <x v="0"/>
    <x v="6"/>
    <s v="NORDESTE"/>
  </r>
  <r>
    <x v="7"/>
    <x v="12"/>
    <x v="0"/>
    <n v="60873459.552000001"/>
    <n v="60.8735"/>
    <x v="0"/>
    <x v="7"/>
    <s v="NORDESTE"/>
  </r>
  <r>
    <x v="7"/>
    <x v="12"/>
    <x v="1"/>
    <n v="39308702.676700003"/>
    <n v="39.308700000000002"/>
    <x v="0"/>
    <x v="7"/>
    <s v="NORDESTE"/>
  </r>
  <r>
    <x v="7"/>
    <x v="12"/>
    <x v="2"/>
    <n v="89959971.831"/>
    <n v="89.96"/>
    <x v="0"/>
    <x v="7"/>
    <s v="NORDESTE"/>
  </r>
  <r>
    <x v="7"/>
    <x v="12"/>
    <x v="3"/>
    <n v="74527410.612399995"/>
    <n v="74.5274"/>
    <x v="0"/>
    <x v="7"/>
    <s v="NORDESTE"/>
  </r>
  <r>
    <x v="7"/>
    <x v="12"/>
    <x v="4"/>
    <n v="109452737.0572"/>
    <n v="109.45269999999999"/>
    <x v="0"/>
    <x v="7"/>
    <s v="NORDESTE"/>
  </r>
  <r>
    <x v="7"/>
    <x v="12"/>
    <x v="5"/>
    <n v="169031813.76589999"/>
    <n v="169.0318"/>
    <x v="0"/>
    <x v="7"/>
    <s v="NORDESTE"/>
  </r>
  <r>
    <x v="18"/>
    <x v="12"/>
    <x v="0"/>
    <n v="50036689.691200003"/>
    <n v="50.036700000000003"/>
    <x v="0"/>
    <x v="18"/>
    <s v="NORDESTE"/>
  </r>
  <r>
    <x v="18"/>
    <x v="12"/>
    <x v="1"/>
    <n v="30419708.437600002"/>
    <n v="30.419699999999999"/>
    <x v="0"/>
    <x v="18"/>
    <s v="NORDESTE"/>
  </r>
  <r>
    <x v="18"/>
    <x v="12"/>
    <x v="2"/>
    <n v="182530162.722"/>
    <n v="182.53020000000001"/>
    <x v="0"/>
    <x v="18"/>
    <s v="NORDESTE"/>
  </r>
  <r>
    <x v="18"/>
    <x v="12"/>
    <x v="3"/>
    <n v="89931340.660099998"/>
    <n v="89.931299999999993"/>
    <x v="0"/>
    <x v="18"/>
    <s v="NORDESTE"/>
  </r>
  <r>
    <x v="18"/>
    <x v="12"/>
    <x v="4"/>
    <n v="195984429.31389999"/>
    <n v="195.98439999999999"/>
    <x v="0"/>
    <x v="18"/>
    <s v="NORDESTE"/>
  </r>
  <r>
    <x v="18"/>
    <x v="12"/>
    <x v="5"/>
    <n v="141371760.93149999"/>
    <n v="141.37180000000001"/>
    <x v="0"/>
    <x v="18"/>
    <s v="NORDESTE"/>
  </r>
  <r>
    <x v="8"/>
    <x v="12"/>
    <x v="1"/>
    <n v="45932029.172899999"/>
    <n v="45.932000000000002"/>
    <x v="0"/>
    <x v="8"/>
    <s v="NORDESTE"/>
  </r>
  <r>
    <x v="8"/>
    <x v="12"/>
    <x v="2"/>
    <n v="69346673.697899997"/>
    <n v="69.346699999999998"/>
    <x v="0"/>
    <x v="8"/>
    <s v="NORDESTE"/>
  </r>
  <r>
    <x v="8"/>
    <x v="12"/>
    <x v="3"/>
    <n v="93863162.112000003"/>
    <n v="93.863200000000006"/>
    <x v="0"/>
    <x v="8"/>
    <s v="NORDESTE"/>
  </r>
  <r>
    <x v="8"/>
    <x v="12"/>
    <x v="4"/>
    <n v="77572537.368599996"/>
    <n v="77.572500000000005"/>
    <x v="0"/>
    <x v="8"/>
    <s v="NORDESTE"/>
  </r>
  <r>
    <x v="8"/>
    <x v="12"/>
    <x v="5"/>
    <n v="202268156.9605"/>
    <n v="202.26820000000001"/>
    <x v="0"/>
    <x v="8"/>
    <s v="NORDESTE"/>
  </r>
  <r>
    <x v="19"/>
    <x v="12"/>
    <x v="0"/>
    <n v="164532906.90689999"/>
    <n v="164.53290000000001"/>
    <x v="0"/>
    <x v="19"/>
    <s v="NORDESTE"/>
  </r>
  <r>
    <x v="19"/>
    <x v="12"/>
    <x v="1"/>
    <n v="688665097.33150005"/>
    <n v="688.66510000000005"/>
    <x v="0"/>
    <x v="19"/>
    <s v="NORDESTE"/>
  </r>
  <r>
    <x v="19"/>
    <x v="12"/>
    <x v="2"/>
    <n v="1027555500.597"/>
    <n v="1027.5554999999999"/>
    <x v="0"/>
    <x v="19"/>
    <s v="NORDESTE"/>
  </r>
  <r>
    <x v="19"/>
    <x v="12"/>
    <x v="3"/>
    <n v="1046231986.1622"/>
    <n v="1046.232"/>
    <x v="0"/>
    <x v="19"/>
    <s v="NORDESTE"/>
  </r>
  <r>
    <x v="19"/>
    <x v="12"/>
    <x v="4"/>
    <n v="1134091700.7597001"/>
    <n v="1134.0916999999999"/>
    <x v="0"/>
    <x v="19"/>
    <s v="NORDESTE"/>
  </r>
  <r>
    <x v="19"/>
    <x v="12"/>
    <x v="5"/>
    <n v="914774458.26610005"/>
    <n v="914.77449999999999"/>
    <x v="0"/>
    <x v="19"/>
    <s v="NORDESTE"/>
  </r>
  <r>
    <x v="9"/>
    <x v="12"/>
    <x v="0"/>
    <n v="1722171818.2169001"/>
    <n v="1722.1718000000001"/>
    <x v="0"/>
    <x v="9"/>
    <s v="NORDESTE"/>
  </r>
  <r>
    <x v="9"/>
    <x v="12"/>
    <x v="1"/>
    <n v="1433246068.7639999"/>
    <n v="1433.2461000000001"/>
    <x v="0"/>
    <x v="9"/>
    <s v="NORDESTE"/>
  </r>
  <r>
    <x v="9"/>
    <x v="12"/>
    <x v="2"/>
    <n v="2742914027.9954"/>
    <n v="2742.9140000000002"/>
    <x v="0"/>
    <x v="9"/>
    <s v="NORDESTE"/>
  </r>
  <r>
    <x v="9"/>
    <x v="12"/>
    <x v="3"/>
    <n v="3394170546.1040001"/>
    <n v="3394.1705000000002"/>
    <x v="0"/>
    <x v="9"/>
    <s v="NORDESTE"/>
  </r>
  <r>
    <x v="9"/>
    <x v="12"/>
    <x v="4"/>
    <n v="3340240569.1760001"/>
    <n v="3340.2406000000001"/>
    <x v="0"/>
    <x v="9"/>
    <s v="NORDESTE"/>
  </r>
  <r>
    <x v="9"/>
    <x v="12"/>
    <x v="5"/>
    <n v="2936692050.9633999"/>
    <n v="2936.6921000000002"/>
    <x v="0"/>
    <x v="9"/>
    <s v="NORDESTE"/>
  </r>
  <r>
    <x v="10"/>
    <x v="12"/>
    <x v="0"/>
    <n v="6078308615.9582005"/>
    <n v="6078.3086000000003"/>
    <x v="0"/>
    <x v="10"/>
    <s v="SUDESTE"/>
  </r>
  <r>
    <x v="10"/>
    <x v="12"/>
    <x v="1"/>
    <n v="6750430012.3136997"/>
    <n v="6750.43"/>
    <x v="0"/>
    <x v="10"/>
    <s v="SUDESTE"/>
  </r>
  <r>
    <x v="10"/>
    <x v="12"/>
    <x v="2"/>
    <n v="9113162610.6613007"/>
    <n v="9113.1625999999997"/>
    <x v="0"/>
    <x v="10"/>
    <s v="SUDESTE"/>
  </r>
  <r>
    <x v="10"/>
    <x v="12"/>
    <x v="3"/>
    <n v="10312493942.751801"/>
    <n v="10312.493899999999"/>
    <x v="0"/>
    <x v="10"/>
    <s v="SUDESTE"/>
  </r>
  <r>
    <x v="10"/>
    <x v="12"/>
    <x v="4"/>
    <n v="10005070077.423"/>
    <n v="10005.070100000001"/>
    <x v="0"/>
    <x v="10"/>
    <s v="SUDESTE"/>
  </r>
  <r>
    <x v="10"/>
    <x v="12"/>
    <x v="5"/>
    <n v="8616053435.9528999"/>
    <n v="8616.0534000000007"/>
    <x v="0"/>
    <x v="10"/>
    <s v="SUDESTE"/>
  </r>
  <r>
    <x v="20"/>
    <x v="12"/>
    <x v="0"/>
    <n v="47910330.491700001"/>
    <n v="47.910299999999999"/>
    <x v="0"/>
    <x v="20"/>
    <s v="SUDESTE"/>
  </r>
  <r>
    <x v="20"/>
    <x v="12"/>
    <x v="1"/>
    <n v="42359673.3411"/>
    <n v="42.359699999999997"/>
    <x v="0"/>
    <x v="20"/>
    <s v="SUDESTE"/>
  </r>
  <r>
    <x v="20"/>
    <x v="12"/>
    <x v="2"/>
    <n v="54457817.067199998"/>
    <n v="54.457799999999999"/>
    <x v="0"/>
    <x v="20"/>
    <s v="SUDESTE"/>
  </r>
  <r>
    <x v="20"/>
    <x v="12"/>
    <x v="3"/>
    <n v="64963738.147500001"/>
    <n v="64.963700000000003"/>
    <x v="0"/>
    <x v="20"/>
    <s v="SUDESTE"/>
  </r>
  <r>
    <x v="20"/>
    <x v="12"/>
    <x v="4"/>
    <n v="73839947.987000003"/>
    <n v="73.8399"/>
    <x v="0"/>
    <x v="20"/>
    <s v="SUDESTE"/>
  </r>
  <r>
    <x v="20"/>
    <x v="12"/>
    <x v="5"/>
    <n v="89581637.680800006"/>
    <n v="89.581599999999995"/>
    <x v="0"/>
    <x v="20"/>
    <s v="SUDESTE"/>
  </r>
  <r>
    <x v="26"/>
    <x v="12"/>
    <x v="0"/>
    <n v="8167937.8406999996"/>
    <n v="8.1678999999999995"/>
    <x v="0"/>
    <x v="26"/>
    <s v="SUDESTE"/>
  </r>
  <r>
    <x v="26"/>
    <x v="12"/>
    <x v="1"/>
    <n v="8097629.4391000001"/>
    <n v="8.0975999999999999"/>
    <x v="0"/>
    <x v="26"/>
    <s v="SUDESTE"/>
  </r>
  <r>
    <x v="26"/>
    <x v="12"/>
    <x v="2"/>
    <n v="10346045.6423"/>
    <n v="10.346"/>
    <x v="0"/>
    <x v="26"/>
    <s v="SUDESTE"/>
  </r>
  <r>
    <x v="26"/>
    <x v="12"/>
    <x v="3"/>
    <n v="11584435.3166"/>
    <n v="11.5844"/>
    <x v="0"/>
    <x v="26"/>
    <s v="SUDESTE"/>
  </r>
  <r>
    <x v="26"/>
    <x v="12"/>
    <x v="4"/>
    <n v="15503622.685000001"/>
    <n v="15.5036"/>
    <x v="0"/>
    <x v="26"/>
    <s v="SUDESTE"/>
  </r>
  <r>
    <x v="26"/>
    <x v="12"/>
    <x v="5"/>
    <n v="15548990.4001"/>
    <n v="15.548999999999999"/>
    <x v="0"/>
    <x v="26"/>
    <s v="SUDESTE"/>
  </r>
  <r>
    <x v="11"/>
    <x v="12"/>
    <x v="0"/>
    <n v="4082758703.8273001"/>
    <n v="4082.7586999999999"/>
    <x v="0"/>
    <x v="11"/>
    <s v="SUDESTE"/>
  </r>
  <r>
    <x v="11"/>
    <x v="12"/>
    <x v="1"/>
    <n v="4279416964.3066001"/>
    <n v="4279.4170000000004"/>
    <x v="0"/>
    <x v="11"/>
    <s v="SUDESTE"/>
  </r>
  <r>
    <x v="11"/>
    <x v="12"/>
    <x v="2"/>
    <n v="5331609504.7027998"/>
    <n v="5331.6094999999996"/>
    <x v="0"/>
    <x v="11"/>
    <s v="SUDESTE"/>
  </r>
  <r>
    <x v="11"/>
    <x v="12"/>
    <x v="3"/>
    <n v="5842521744.8548002"/>
    <n v="5842.5217000000002"/>
    <x v="0"/>
    <x v="11"/>
    <s v="SUDESTE"/>
  </r>
  <r>
    <x v="11"/>
    <x v="12"/>
    <x v="4"/>
    <n v="5601555692.8548002"/>
    <n v="5601.5556999999999"/>
    <x v="0"/>
    <x v="11"/>
    <s v="SUDESTE"/>
  </r>
  <r>
    <x v="11"/>
    <x v="12"/>
    <x v="5"/>
    <n v="5302337117.7937002"/>
    <n v="5302.3370999999997"/>
    <x v="0"/>
    <x v="11"/>
    <s v="SUDESTE"/>
  </r>
  <r>
    <x v="12"/>
    <x v="12"/>
    <x v="0"/>
    <n v="9299534074.1460991"/>
    <n v="9299.5341000000008"/>
    <x v="0"/>
    <x v="12"/>
    <s v="SUL"/>
  </r>
  <r>
    <x v="12"/>
    <x v="12"/>
    <x v="1"/>
    <n v="12633560872.2087"/>
    <n v="12633.5609"/>
    <x v="0"/>
    <x v="12"/>
    <s v="SUL"/>
  </r>
  <r>
    <x v="12"/>
    <x v="12"/>
    <x v="2"/>
    <n v="16316674605.3598"/>
    <n v="16316.6746"/>
    <x v="0"/>
    <x v="12"/>
    <s v="SUL"/>
  </r>
  <r>
    <x v="12"/>
    <x v="12"/>
    <x v="3"/>
    <n v="13005832284.370701"/>
    <n v="13005.8323"/>
    <x v="0"/>
    <x v="12"/>
    <s v="SUL"/>
  </r>
  <r>
    <x v="12"/>
    <x v="12"/>
    <x v="4"/>
    <n v="20983985562.063301"/>
    <n v="20983.9856"/>
    <x v="0"/>
    <x v="12"/>
    <s v="SUL"/>
  </r>
  <r>
    <x v="12"/>
    <x v="12"/>
    <x v="5"/>
    <n v="19625725094.210098"/>
    <n v="19625.7251"/>
    <x v="0"/>
    <x v="12"/>
    <s v="SUL"/>
  </r>
  <r>
    <x v="21"/>
    <x v="12"/>
    <x v="0"/>
    <n v="2265999180.5258002"/>
    <n v="2265.9992000000002"/>
    <x v="0"/>
    <x v="21"/>
    <s v="SUL"/>
  </r>
  <r>
    <x v="21"/>
    <x v="12"/>
    <x v="1"/>
    <n v="2333928929.6251998"/>
    <n v="2333.9288999999999"/>
    <x v="0"/>
    <x v="21"/>
    <s v="SUL"/>
  </r>
  <r>
    <x v="21"/>
    <x v="12"/>
    <x v="2"/>
    <n v="3070318729.7614002"/>
    <n v="3070.3186999999998"/>
    <x v="0"/>
    <x v="21"/>
    <s v="SUL"/>
  </r>
  <r>
    <x v="21"/>
    <x v="12"/>
    <x v="3"/>
    <n v="3049028812.9892001"/>
    <n v="3049.0288"/>
    <x v="0"/>
    <x v="21"/>
    <s v="SUL"/>
  </r>
  <r>
    <x v="21"/>
    <x v="12"/>
    <x v="4"/>
    <n v="2899800958.1384001"/>
    <n v="2899.8009999999999"/>
    <x v="0"/>
    <x v="21"/>
    <s v="SUL"/>
  </r>
  <r>
    <x v="21"/>
    <x v="12"/>
    <x v="5"/>
    <n v="3114864949.9264998"/>
    <n v="3114.8649"/>
    <x v="0"/>
    <x v="21"/>
    <s v="SUL"/>
  </r>
  <r>
    <x v="22"/>
    <x v="12"/>
    <x v="0"/>
    <n v="4161691171.9542999"/>
    <n v="4161.6912000000002"/>
    <x v="0"/>
    <x v="22"/>
    <s v="SUL"/>
  </r>
  <r>
    <x v="22"/>
    <x v="12"/>
    <x v="1"/>
    <n v="4873679055.4323997"/>
    <n v="4873.6791000000003"/>
    <x v="0"/>
    <x v="22"/>
    <s v="SUL"/>
  </r>
  <r>
    <x v="22"/>
    <x v="12"/>
    <x v="2"/>
    <n v="4953484838.3444004"/>
    <n v="4953.4848000000002"/>
    <x v="0"/>
    <x v="22"/>
    <s v="SUL"/>
  </r>
  <r>
    <x v="22"/>
    <x v="12"/>
    <x v="3"/>
    <n v="6519307515.4750996"/>
    <n v="6519.3074999999999"/>
    <x v="0"/>
    <x v="22"/>
    <s v="SUL"/>
  </r>
  <r>
    <x v="22"/>
    <x v="12"/>
    <x v="4"/>
    <n v="4144073402.3951001"/>
    <n v="4144.0734000000002"/>
    <x v="0"/>
    <x v="22"/>
    <s v="SUL"/>
  </r>
  <r>
    <x v="22"/>
    <x v="12"/>
    <x v="5"/>
    <n v="4853571951.776"/>
    <n v="4853.5720000000001"/>
    <x v="0"/>
    <x v="22"/>
    <s v="SUL"/>
  </r>
  <r>
    <x v="13"/>
    <x v="12"/>
    <x v="0"/>
    <n v="5673041237.5138998"/>
    <n v="5673.0411999999997"/>
    <x v="0"/>
    <x v="13"/>
    <s v="CENTRO-OESTE"/>
  </r>
  <r>
    <x v="13"/>
    <x v="12"/>
    <x v="1"/>
    <n v="7370300495.1933002"/>
    <n v="7370.3005000000003"/>
    <x v="0"/>
    <x v="13"/>
    <s v="CENTRO-OESTE"/>
  </r>
  <r>
    <x v="13"/>
    <x v="12"/>
    <x v="2"/>
    <n v="11093530637.246201"/>
    <n v="11093.5306"/>
    <x v="0"/>
    <x v="13"/>
    <s v="CENTRO-OESTE"/>
  </r>
  <r>
    <x v="13"/>
    <x v="12"/>
    <x v="3"/>
    <n v="9314445373.8738003"/>
    <n v="9314.4454000000005"/>
    <x v="0"/>
    <x v="13"/>
    <s v="CENTRO-OESTE"/>
  </r>
  <r>
    <x v="13"/>
    <x v="12"/>
    <x v="4"/>
    <n v="15719416969.138901"/>
    <n v="15719.416999999999"/>
    <x v="0"/>
    <x v="13"/>
    <s v="CENTRO-OESTE"/>
  </r>
  <r>
    <x v="13"/>
    <x v="12"/>
    <x v="5"/>
    <n v="11922293305.4494"/>
    <n v="11922.293299999999"/>
    <x v="0"/>
    <x v="13"/>
    <s v="CENTRO-OESTE"/>
  </r>
  <r>
    <x v="14"/>
    <x v="12"/>
    <x v="0"/>
    <n v="14448452559.5781"/>
    <n v="14448.452600000001"/>
    <x v="0"/>
    <x v="14"/>
    <s v="CENTRO-OESTE"/>
  </r>
  <r>
    <x v="14"/>
    <x v="12"/>
    <x v="1"/>
    <n v="19305948484.328602"/>
    <n v="19305.948499999999"/>
    <x v="0"/>
    <x v="14"/>
    <s v="CENTRO-OESTE"/>
  </r>
  <r>
    <x v="14"/>
    <x v="12"/>
    <x v="2"/>
    <n v="33165012276.4076"/>
    <n v="33165.012300000002"/>
    <x v="0"/>
    <x v="14"/>
    <s v="CENTRO-OESTE"/>
  </r>
  <r>
    <x v="14"/>
    <x v="12"/>
    <x v="3"/>
    <n v="40258627069.522697"/>
    <n v="40258.627099999998"/>
    <x v="0"/>
    <x v="14"/>
    <s v="CENTRO-OESTE"/>
  </r>
  <r>
    <x v="14"/>
    <x v="12"/>
    <x v="4"/>
    <n v="42811271717.451103"/>
    <n v="42811.271699999998"/>
    <x v="0"/>
    <x v="14"/>
    <s v="CENTRO-OESTE"/>
  </r>
  <r>
    <x v="14"/>
    <x v="12"/>
    <x v="5"/>
    <n v="43118527382.939903"/>
    <n v="43118.527399999999"/>
    <x v="0"/>
    <x v="14"/>
    <s v="CENTRO-OESTE"/>
  </r>
  <r>
    <x v="15"/>
    <x v="12"/>
    <x v="0"/>
    <n v="6848543228.1856003"/>
    <n v="6848.5432000000001"/>
    <x v="0"/>
    <x v="15"/>
    <s v="CENTRO-OESTE"/>
  </r>
  <r>
    <x v="15"/>
    <x v="12"/>
    <x v="1"/>
    <n v="8902420618.6877995"/>
    <n v="8902.4205999999995"/>
    <x v="0"/>
    <x v="15"/>
    <s v="CENTRO-OESTE"/>
  </r>
  <r>
    <x v="15"/>
    <x v="12"/>
    <x v="2"/>
    <n v="12418316184.003799"/>
    <n v="12418.316199999999"/>
    <x v="0"/>
    <x v="15"/>
    <s v="CENTRO-OESTE"/>
  </r>
  <r>
    <x v="15"/>
    <x v="12"/>
    <x v="3"/>
    <n v="14329184261.005301"/>
    <n v="14329.184300000001"/>
    <x v="0"/>
    <x v="15"/>
    <s v="CENTRO-OESTE"/>
  </r>
  <r>
    <x v="15"/>
    <x v="12"/>
    <x v="4"/>
    <n v="12558299146.723801"/>
    <n v="12558.2991"/>
    <x v="0"/>
    <x v="15"/>
    <s v="CENTRO-OESTE"/>
  </r>
  <r>
    <x v="15"/>
    <x v="12"/>
    <x v="5"/>
    <n v="12582864070.145201"/>
    <n v="12582.864100000001"/>
    <x v="0"/>
    <x v="15"/>
    <s v="CENTRO-OESTE"/>
  </r>
  <r>
    <x v="27"/>
    <x v="12"/>
    <x v="0"/>
    <n v="310213008.87809998"/>
    <n v="310.21300000000002"/>
    <x v="0"/>
    <x v="27"/>
    <s v="CENTRO-OESTE"/>
  </r>
  <r>
    <x v="27"/>
    <x v="12"/>
    <x v="1"/>
    <n v="399684974.05540001"/>
    <n v="399.685"/>
    <x v="0"/>
    <x v="27"/>
    <s v="CENTRO-OESTE"/>
  </r>
  <r>
    <x v="27"/>
    <x v="12"/>
    <x v="2"/>
    <n v="526382070.89950001"/>
    <n v="526.38210000000004"/>
    <x v="0"/>
    <x v="27"/>
    <s v="CENTRO-OESTE"/>
  </r>
  <r>
    <x v="27"/>
    <x v="12"/>
    <x v="3"/>
    <n v="453867797.99809998"/>
    <n v="453.86779999999999"/>
    <x v="0"/>
    <x v="27"/>
    <s v="CENTRO-OESTE"/>
  </r>
  <r>
    <x v="27"/>
    <x v="12"/>
    <x v="4"/>
    <n v="405629778.15920001"/>
    <n v="405.62979999999999"/>
    <x v="0"/>
    <x v="27"/>
    <s v="CENTRO-OESTE"/>
  </r>
  <r>
    <x v="27"/>
    <x v="12"/>
    <x v="5"/>
    <n v="446313748.66030002"/>
    <n v="446.31369999999998"/>
    <x v="0"/>
    <x v="27"/>
    <s v="CENTRO-OESTE"/>
  </r>
  <r>
    <x v="16"/>
    <x v="12"/>
    <x v="0"/>
    <n v="74483835958.598099"/>
    <n v="74483.835999999996"/>
    <x v="0"/>
    <x v="16"/>
    <s v="BRASIL"/>
  </r>
  <r>
    <x v="16"/>
    <x v="12"/>
    <x v="1"/>
    <n v="93972851299.210693"/>
    <n v="93972.851299999995"/>
    <x v="0"/>
    <x v="16"/>
    <s v="BRASIL"/>
  </r>
  <r>
    <x v="16"/>
    <x v="12"/>
    <x v="2"/>
    <n v="118599280741.769"/>
    <n v="118599.2807"/>
    <x v="0"/>
    <x v="16"/>
    <s v="BRASIL"/>
  </r>
  <r>
    <x v="16"/>
    <x v="12"/>
    <x v="3"/>
    <n v="127572325996.371"/>
    <n v="127572.326"/>
    <x v="0"/>
    <x v="16"/>
    <s v="BRASIL"/>
  </r>
  <r>
    <x v="16"/>
    <x v="12"/>
    <x v="4"/>
    <n v="143346578147.272"/>
    <n v="143346.57810000001"/>
    <x v="0"/>
    <x v="16"/>
    <s v="BRASIL"/>
  </r>
  <r>
    <x v="16"/>
    <x v="12"/>
    <x v="5"/>
    <n v="152066418146.306"/>
    <n v="152066.41810000001"/>
    <x v="0"/>
    <x v="16"/>
    <s v="BRASIL"/>
  </r>
  <r>
    <x v="0"/>
    <x v="13"/>
    <x v="0"/>
    <n v="1712602006.4516001"/>
    <n v="1712.6020000000001"/>
    <x v="0"/>
    <x v="0"/>
    <s v="NORTE"/>
  </r>
  <r>
    <x v="0"/>
    <x v="13"/>
    <x v="1"/>
    <n v="1900994303.0263"/>
    <n v="1900.9943000000001"/>
    <x v="0"/>
    <x v="0"/>
    <s v="NORTE"/>
  </r>
  <r>
    <x v="0"/>
    <x v="13"/>
    <x v="2"/>
    <n v="2774204295.4681001"/>
    <n v="2774.2042999999999"/>
    <x v="0"/>
    <x v="0"/>
    <s v="NORTE"/>
  </r>
  <r>
    <x v="0"/>
    <x v="13"/>
    <x v="3"/>
    <n v="3348879893.4737"/>
    <n v="3348.8798999999999"/>
    <x v="0"/>
    <x v="0"/>
    <s v="NORTE"/>
  </r>
  <r>
    <x v="0"/>
    <x v="13"/>
    <x v="4"/>
    <n v="4332169052.3807001"/>
    <n v="4332.1691000000001"/>
    <x v="0"/>
    <x v="0"/>
    <s v="NORTE"/>
  </r>
  <r>
    <x v="0"/>
    <x v="13"/>
    <x v="5"/>
    <n v="4696298170.3534002"/>
    <n v="4696.2982000000002"/>
    <x v="0"/>
    <x v="0"/>
    <s v="NORTE"/>
  </r>
  <r>
    <x v="1"/>
    <x v="13"/>
    <x v="0"/>
    <n v="2692808.9799000002"/>
    <n v="2.6928000000000001"/>
    <x v="0"/>
    <x v="1"/>
    <s v="NORTE"/>
  </r>
  <r>
    <x v="1"/>
    <x v="13"/>
    <x v="1"/>
    <n v="2527348.3977999999"/>
    <n v="2.5272999999999999"/>
    <x v="0"/>
    <x v="1"/>
    <s v="NORTE"/>
  </r>
  <r>
    <x v="1"/>
    <x v="13"/>
    <x v="2"/>
    <n v="24820800.391899999"/>
    <n v="24.820799999999998"/>
    <x v="0"/>
    <x v="1"/>
    <s v="NORTE"/>
  </r>
  <r>
    <x v="1"/>
    <x v="13"/>
    <x v="3"/>
    <n v="64731233.753399998"/>
    <n v="64.731200000000001"/>
    <x v="0"/>
    <x v="1"/>
    <s v="NORTE"/>
  </r>
  <r>
    <x v="1"/>
    <x v="13"/>
    <x v="4"/>
    <n v="60995663.194600001"/>
    <n v="60.995699999999999"/>
    <x v="0"/>
    <x v="1"/>
    <s v="NORTE"/>
  </r>
  <r>
    <x v="1"/>
    <x v="13"/>
    <x v="5"/>
    <n v="102336082.0966"/>
    <n v="102.3361"/>
    <x v="0"/>
    <x v="1"/>
    <s v="NORTE"/>
  </r>
  <r>
    <x v="24"/>
    <x v="13"/>
    <x v="0"/>
    <n v="108417948.95909999"/>
    <n v="108.4179"/>
    <x v="0"/>
    <x v="24"/>
    <s v="NORTE"/>
  </r>
  <r>
    <x v="24"/>
    <x v="13"/>
    <x v="1"/>
    <n v="102996506.50309999"/>
    <n v="102.9965"/>
    <x v="0"/>
    <x v="24"/>
    <s v="NORTE"/>
  </r>
  <r>
    <x v="24"/>
    <x v="13"/>
    <x v="2"/>
    <n v="134207820.55580001"/>
    <n v="134.20779999999999"/>
    <x v="0"/>
    <x v="24"/>
    <s v="NORTE"/>
  </r>
  <r>
    <x v="24"/>
    <x v="13"/>
    <x v="3"/>
    <n v="139954265.2834"/>
    <n v="139.95429999999999"/>
    <x v="0"/>
    <x v="24"/>
    <s v="NORTE"/>
  </r>
  <r>
    <x v="24"/>
    <x v="13"/>
    <x v="4"/>
    <n v="136626332.78799999"/>
    <n v="136.62629999999999"/>
    <x v="0"/>
    <x v="24"/>
    <s v="NORTE"/>
  </r>
  <r>
    <x v="24"/>
    <x v="13"/>
    <x v="5"/>
    <n v="124456809.4654"/>
    <n v="124.4568"/>
    <x v="0"/>
    <x v="24"/>
    <s v="NORTE"/>
  </r>
  <r>
    <x v="17"/>
    <x v="13"/>
    <x v="0"/>
    <n v="3270156290.4197001"/>
    <n v="3270.1563000000001"/>
    <x v="0"/>
    <x v="17"/>
    <s v="NORTE"/>
  </r>
  <r>
    <x v="17"/>
    <x v="13"/>
    <x v="1"/>
    <n v="3290373798.8825002"/>
    <n v="3290.3737999999998"/>
    <x v="0"/>
    <x v="17"/>
    <s v="NORTE"/>
  </r>
  <r>
    <x v="17"/>
    <x v="13"/>
    <x v="2"/>
    <n v="4462835134.3862"/>
    <n v="4462.8351000000002"/>
    <x v="0"/>
    <x v="17"/>
    <s v="NORTE"/>
  </r>
  <r>
    <x v="17"/>
    <x v="13"/>
    <x v="3"/>
    <n v="6368093437.0183001"/>
    <n v="6368.0933999999997"/>
    <x v="0"/>
    <x v="17"/>
    <s v="NORTE"/>
  </r>
  <r>
    <x v="17"/>
    <x v="13"/>
    <x v="4"/>
    <n v="7316360923.5112"/>
    <n v="7316.3608999999997"/>
    <x v="0"/>
    <x v="17"/>
    <s v="NORTE"/>
  </r>
  <r>
    <x v="17"/>
    <x v="13"/>
    <x v="5"/>
    <n v="6430747532.8702002"/>
    <n v="6430.7475000000004"/>
    <x v="0"/>
    <x v="17"/>
    <s v="NORTE"/>
  </r>
  <r>
    <x v="25"/>
    <x v="13"/>
    <x v="0"/>
    <n v="102689602.0204"/>
    <n v="102.6896"/>
    <x v="0"/>
    <x v="25"/>
    <s v="NORTE"/>
  </r>
  <r>
    <x v="25"/>
    <x v="13"/>
    <x v="1"/>
    <n v="86127014.550500005"/>
    <n v="86.126999999999995"/>
    <x v="0"/>
    <x v="25"/>
    <s v="NORTE"/>
  </r>
  <r>
    <x v="25"/>
    <x v="13"/>
    <x v="2"/>
    <n v="114343066.7765"/>
    <n v="114.34310000000001"/>
    <x v="0"/>
    <x v="25"/>
    <s v="NORTE"/>
  </r>
  <r>
    <x v="25"/>
    <x v="13"/>
    <x v="3"/>
    <n v="49332118.045699999"/>
    <n v="49.332099999999997"/>
    <x v="0"/>
    <x v="25"/>
    <s v="NORTE"/>
  </r>
  <r>
    <x v="25"/>
    <x v="13"/>
    <x v="4"/>
    <n v="46994243.347800002"/>
    <n v="46.994199999999999"/>
    <x v="0"/>
    <x v="25"/>
    <s v="NORTE"/>
  </r>
  <r>
    <x v="25"/>
    <x v="13"/>
    <x v="5"/>
    <n v="45599929.289499998"/>
    <n v="45.599899999999998"/>
    <x v="0"/>
    <x v="25"/>
    <s v="NORTE"/>
  </r>
  <r>
    <x v="2"/>
    <x v="13"/>
    <x v="0"/>
    <n v="4807973246.3219995"/>
    <n v="4807.9732000000004"/>
    <x v="0"/>
    <x v="2"/>
    <s v="NORTE"/>
  </r>
  <r>
    <x v="2"/>
    <x v="13"/>
    <x v="1"/>
    <n v="4664932369.9025002"/>
    <n v="4664.9323999999997"/>
    <x v="0"/>
    <x v="2"/>
    <s v="NORTE"/>
  </r>
  <r>
    <x v="2"/>
    <x v="13"/>
    <x v="2"/>
    <n v="7366606175.9707003"/>
    <n v="7366.6062000000002"/>
    <x v="0"/>
    <x v="2"/>
    <s v="NORTE"/>
  </r>
  <r>
    <x v="2"/>
    <x v="13"/>
    <x v="3"/>
    <n v="9756185994.4150009"/>
    <n v="9756.1859999999997"/>
    <x v="0"/>
    <x v="2"/>
    <s v="NORTE"/>
  </r>
  <r>
    <x v="2"/>
    <x v="13"/>
    <x v="4"/>
    <n v="9062280804.3978996"/>
    <n v="9062.2808000000005"/>
    <x v="0"/>
    <x v="2"/>
    <s v="NORTE"/>
  </r>
  <r>
    <x v="2"/>
    <x v="13"/>
    <x v="5"/>
    <n v="9151235416.4549007"/>
    <n v="9151.2353999999996"/>
    <x v="0"/>
    <x v="2"/>
    <s v="NORTE"/>
  </r>
  <r>
    <x v="3"/>
    <x v="13"/>
    <x v="0"/>
    <n v="5381783302.4802999"/>
    <n v="5381.7833000000001"/>
    <x v="0"/>
    <x v="3"/>
    <s v="NORDESTE"/>
  </r>
  <r>
    <x v="3"/>
    <x v="13"/>
    <x v="1"/>
    <n v="5073912407.6710997"/>
    <n v="5073.9124000000002"/>
    <x v="0"/>
    <x v="3"/>
    <s v="NORDESTE"/>
  </r>
  <r>
    <x v="3"/>
    <x v="13"/>
    <x v="2"/>
    <n v="7542619226.3238001"/>
    <n v="7542.6192000000001"/>
    <x v="0"/>
    <x v="3"/>
    <s v="NORDESTE"/>
  </r>
  <r>
    <x v="3"/>
    <x v="13"/>
    <x v="3"/>
    <n v="8851155547.8052998"/>
    <n v="8851.1555000000008"/>
    <x v="0"/>
    <x v="3"/>
    <s v="NORDESTE"/>
  </r>
  <r>
    <x v="3"/>
    <x v="13"/>
    <x v="4"/>
    <n v="9542017573.1928005"/>
    <n v="9542.0175999999992"/>
    <x v="0"/>
    <x v="3"/>
    <s v="NORDESTE"/>
  </r>
  <r>
    <x v="3"/>
    <x v="13"/>
    <x v="5"/>
    <n v="8813058069.4944992"/>
    <n v="8813.0581000000002"/>
    <x v="0"/>
    <x v="3"/>
    <s v="NORDESTE"/>
  </r>
  <r>
    <x v="4"/>
    <x v="13"/>
    <x v="0"/>
    <n v="4442787919.2951002"/>
    <n v="4442.7879000000003"/>
    <x v="0"/>
    <x v="4"/>
    <s v="NORDESTE"/>
  </r>
  <r>
    <x v="4"/>
    <x v="13"/>
    <x v="1"/>
    <n v="4134879314.6092"/>
    <n v="4134.8792999999996"/>
    <x v="0"/>
    <x v="4"/>
    <s v="NORDESTE"/>
  </r>
  <r>
    <x v="4"/>
    <x v="13"/>
    <x v="2"/>
    <n v="5833564859.6077995"/>
    <n v="5833.5649000000003"/>
    <x v="0"/>
    <x v="4"/>
    <s v="NORDESTE"/>
  </r>
  <r>
    <x v="4"/>
    <x v="13"/>
    <x v="3"/>
    <n v="7361883200.8566999"/>
    <n v="7361.8832000000002"/>
    <x v="0"/>
    <x v="4"/>
    <s v="NORDESTE"/>
  </r>
  <r>
    <x v="4"/>
    <x v="13"/>
    <x v="4"/>
    <n v="8239304087.6062002"/>
    <n v="8239.3040999999994"/>
    <x v="0"/>
    <x v="4"/>
    <s v="NORDESTE"/>
  </r>
  <r>
    <x v="4"/>
    <x v="13"/>
    <x v="5"/>
    <n v="7669977044.8018999"/>
    <n v="7669.9769999999999"/>
    <x v="0"/>
    <x v="4"/>
    <s v="NORDESTE"/>
  </r>
  <r>
    <x v="5"/>
    <x v="13"/>
    <x v="3"/>
    <n v="12440177.685000001"/>
    <n v="12.440200000000001"/>
    <x v="0"/>
    <x v="5"/>
    <s v="NORDESTE"/>
  </r>
  <r>
    <x v="5"/>
    <x v="13"/>
    <x v="4"/>
    <n v="21116716.604499999"/>
    <n v="21.116700000000002"/>
    <x v="0"/>
    <x v="5"/>
    <s v="NORDESTE"/>
  </r>
  <r>
    <x v="5"/>
    <x v="13"/>
    <x v="5"/>
    <n v="22321464.158199999"/>
    <n v="22.3215"/>
    <x v="0"/>
    <x v="5"/>
    <s v="NORDESTE"/>
  </r>
  <r>
    <x v="7"/>
    <x v="13"/>
    <x v="4"/>
    <n v="152782.44570000001"/>
    <n v="0.15279999999999999"/>
    <x v="0"/>
    <x v="7"/>
    <s v="NORDESTE"/>
  </r>
  <r>
    <x v="8"/>
    <x v="13"/>
    <x v="3"/>
    <n v="32872510.1591"/>
    <n v="32.872500000000002"/>
    <x v="0"/>
    <x v="8"/>
    <s v="NORDESTE"/>
  </r>
  <r>
    <x v="8"/>
    <x v="13"/>
    <x v="4"/>
    <n v="37980079.050499998"/>
    <n v="37.9801"/>
    <x v="0"/>
    <x v="8"/>
    <s v="NORDESTE"/>
  </r>
  <r>
    <x v="8"/>
    <x v="13"/>
    <x v="5"/>
    <n v="31314939.1558"/>
    <n v="31.314900000000002"/>
    <x v="0"/>
    <x v="8"/>
    <s v="NORDESTE"/>
  </r>
  <r>
    <x v="9"/>
    <x v="13"/>
    <x v="0"/>
    <n v="11235510707.755899"/>
    <n v="11235.510700000001"/>
    <x v="0"/>
    <x v="9"/>
    <s v="NORDESTE"/>
  </r>
  <r>
    <x v="9"/>
    <x v="13"/>
    <x v="1"/>
    <n v="9313806960.5289001"/>
    <n v="9313.8070000000007"/>
    <x v="0"/>
    <x v="9"/>
    <s v="NORDESTE"/>
  </r>
  <r>
    <x v="9"/>
    <x v="13"/>
    <x v="2"/>
    <n v="13094595697.758699"/>
    <n v="13094.5957"/>
    <x v="0"/>
    <x v="9"/>
    <s v="NORDESTE"/>
  </r>
  <r>
    <x v="9"/>
    <x v="13"/>
    <x v="3"/>
    <n v="18045765412.905499"/>
    <n v="18045.7654"/>
    <x v="0"/>
    <x v="9"/>
    <s v="NORDESTE"/>
  </r>
  <r>
    <x v="9"/>
    <x v="13"/>
    <x v="4"/>
    <n v="19154198114.2812"/>
    <n v="19154.198100000001"/>
    <x v="0"/>
    <x v="9"/>
    <s v="NORDESTE"/>
  </r>
  <r>
    <x v="9"/>
    <x v="13"/>
    <x v="5"/>
    <n v="16230357466.028"/>
    <n v="16230.3575"/>
    <x v="0"/>
    <x v="9"/>
    <s v="NORDESTE"/>
  </r>
  <r>
    <x v="10"/>
    <x v="13"/>
    <x v="0"/>
    <n v="10750837916.153999"/>
    <n v="10750.8379"/>
    <x v="0"/>
    <x v="10"/>
    <s v="SUDESTE"/>
  </r>
  <r>
    <x v="10"/>
    <x v="13"/>
    <x v="1"/>
    <n v="9788589835.0785999"/>
    <n v="9788.5897999999997"/>
    <x v="0"/>
    <x v="10"/>
    <s v="SUDESTE"/>
  </r>
  <r>
    <x v="10"/>
    <x v="13"/>
    <x v="2"/>
    <n v="16242656776.1675"/>
    <n v="16242.656800000001"/>
    <x v="0"/>
    <x v="10"/>
    <s v="SUDESTE"/>
  </r>
  <r>
    <x v="10"/>
    <x v="13"/>
    <x v="3"/>
    <n v="20166873112.481499"/>
    <n v="20166.873100000001"/>
    <x v="0"/>
    <x v="10"/>
    <s v="SUDESTE"/>
  </r>
  <r>
    <x v="10"/>
    <x v="13"/>
    <x v="4"/>
    <n v="21255838197.425999"/>
    <n v="21255.838199999998"/>
    <x v="0"/>
    <x v="10"/>
    <s v="SUDESTE"/>
  </r>
  <r>
    <x v="10"/>
    <x v="13"/>
    <x v="5"/>
    <n v="18913080945.970901"/>
    <n v="18913.080900000001"/>
    <x v="0"/>
    <x v="10"/>
    <s v="SUDESTE"/>
  </r>
  <r>
    <x v="11"/>
    <x v="13"/>
    <x v="0"/>
    <n v="6654096948.0010004"/>
    <n v="6654.0968999999996"/>
    <x v="0"/>
    <x v="11"/>
    <s v="SUDESTE"/>
  </r>
  <r>
    <x v="11"/>
    <x v="13"/>
    <x v="1"/>
    <n v="5520841527.8767004"/>
    <n v="5520.8415000000005"/>
    <x v="0"/>
    <x v="11"/>
    <s v="SUDESTE"/>
  </r>
  <r>
    <x v="11"/>
    <x v="13"/>
    <x v="2"/>
    <n v="9556255269.4787998"/>
    <n v="9556.2553000000007"/>
    <x v="0"/>
    <x v="11"/>
    <s v="SUDESTE"/>
  </r>
  <r>
    <x v="11"/>
    <x v="13"/>
    <x v="3"/>
    <n v="11359280428.5788"/>
    <n v="11359.2804"/>
    <x v="0"/>
    <x v="11"/>
    <s v="SUDESTE"/>
  </r>
  <r>
    <x v="11"/>
    <x v="13"/>
    <x v="4"/>
    <n v="13062491880.1133"/>
    <n v="13062.491900000001"/>
    <x v="0"/>
    <x v="11"/>
    <s v="SUDESTE"/>
  </r>
  <r>
    <x v="11"/>
    <x v="13"/>
    <x v="5"/>
    <n v="11242213605.9842"/>
    <n v="11242.213599999999"/>
    <x v="0"/>
    <x v="11"/>
    <s v="SUDESTE"/>
  </r>
  <r>
    <x v="12"/>
    <x v="13"/>
    <x v="0"/>
    <n v="37913155567.211899"/>
    <n v="37913.155599999998"/>
    <x v="0"/>
    <x v="12"/>
    <s v="SUL"/>
  </r>
  <r>
    <x v="12"/>
    <x v="13"/>
    <x v="1"/>
    <n v="29374689956.192299"/>
    <n v="29374.69"/>
    <x v="0"/>
    <x v="12"/>
    <s v="SUL"/>
  </r>
  <r>
    <x v="12"/>
    <x v="13"/>
    <x v="2"/>
    <n v="49952890334.610298"/>
    <n v="49952.890299999999"/>
    <x v="0"/>
    <x v="12"/>
    <s v="SUL"/>
  </r>
  <r>
    <x v="12"/>
    <x v="13"/>
    <x v="3"/>
    <n v="54694184773.633301"/>
    <n v="54694.184800000003"/>
    <x v="0"/>
    <x v="12"/>
    <s v="SUL"/>
  </r>
  <r>
    <x v="12"/>
    <x v="13"/>
    <x v="4"/>
    <n v="33949589948.8811"/>
    <n v="33949.589899999999"/>
    <x v="0"/>
    <x v="12"/>
    <s v="SUL"/>
  </r>
  <r>
    <x v="12"/>
    <x v="13"/>
    <x v="5"/>
    <n v="53230604272.031799"/>
    <n v="53230.604299999999"/>
    <x v="0"/>
    <x v="12"/>
    <s v="SUL"/>
  </r>
  <r>
    <x v="21"/>
    <x v="13"/>
    <x v="0"/>
    <n v="4647864787.7775002"/>
    <n v="4647.8648000000003"/>
    <x v="0"/>
    <x v="21"/>
    <s v="SUL"/>
  </r>
  <r>
    <x v="21"/>
    <x v="13"/>
    <x v="1"/>
    <n v="4435874569.1918001"/>
    <n v="4435.8746000000001"/>
    <x v="0"/>
    <x v="21"/>
    <s v="SUL"/>
  </r>
  <r>
    <x v="21"/>
    <x v="13"/>
    <x v="2"/>
    <n v="5457781530.2142"/>
    <n v="5457.7815000000001"/>
    <x v="0"/>
    <x v="21"/>
    <s v="SUL"/>
  </r>
  <r>
    <x v="21"/>
    <x v="13"/>
    <x v="3"/>
    <n v="6530633971.6210003"/>
    <n v="6530.634"/>
    <x v="0"/>
    <x v="21"/>
    <s v="SUL"/>
  </r>
  <r>
    <x v="21"/>
    <x v="13"/>
    <x v="4"/>
    <n v="6161251350.4379997"/>
    <n v="6161.2514000000001"/>
    <x v="0"/>
    <x v="21"/>
    <s v="SUL"/>
  </r>
  <r>
    <x v="21"/>
    <x v="13"/>
    <x v="5"/>
    <n v="7046557195.3640003"/>
    <n v="7046.5572000000002"/>
    <x v="0"/>
    <x v="21"/>
    <s v="SUL"/>
  </r>
  <r>
    <x v="22"/>
    <x v="13"/>
    <x v="0"/>
    <n v="34442217221.598602"/>
    <n v="34442.217199999999"/>
    <x v="0"/>
    <x v="22"/>
    <s v="SUL"/>
  </r>
  <r>
    <x v="22"/>
    <x v="13"/>
    <x v="1"/>
    <n v="33932306829.560501"/>
    <n v="33932.306799999998"/>
    <x v="0"/>
    <x v="22"/>
    <s v="SUL"/>
  </r>
  <r>
    <x v="22"/>
    <x v="13"/>
    <x v="2"/>
    <n v="28013046878.607899"/>
    <n v="28013.046900000001"/>
    <x v="0"/>
    <x v="22"/>
    <s v="SUL"/>
  </r>
  <r>
    <x v="22"/>
    <x v="13"/>
    <x v="3"/>
    <n v="56982993125.847"/>
    <n v="56982.9931"/>
    <x v="0"/>
    <x v="22"/>
    <s v="SUL"/>
  </r>
  <r>
    <x v="22"/>
    <x v="13"/>
    <x v="4"/>
    <n v="26740531417.566299"/>
    <n v="26740.5314"/>
    <x v="0"/>
    <x v="22"/>
    <s v="SUL"/>
  </r>
  <r>
    <x v="22"/>
    <x v="13"/>
    <x v="5"/>
    <n v="31872306352.571999"/>
    <n v="31872.306400000001"/>
    <x v="0"/>
    <x v="22"/>
    <s v="SUL"/>
  </r>
  <r>
    <x v="13"/>
    <x v="13"/>
    <x v="0"/>
    <n v="18980522408.554401"/>
    <n v="18980.522400000002"/>
    <x v="0"/>
    <x v="13"/>
    <s v="CENTRO-OESTE"/>
  </r>
  <r>
    <x v="13"/>
    <x v="13"/>
    <x v="1"/>
    <n v="15562845869.9072"/>
    <n v="15562.8459"/>
    <x v="0"/>
    <x v="13"/>
    <s v="CENTRO-OESTE"/>
  </r>
  <r>
    <x v="13"/>
    <x v="13"/>
    <x v="2"/>
    <n v="26957628242.998402"/>
    <n v="26957.628199999999"/>
    <x v="0"/>
    <x v="13"/>
    <s v="CENTRO-OESTE"/>
  </r>
  <r>
    <x v="13"/>
    <x v="13"/>
    <x v="3"/>
    <n v="33541406865.9799"/>
    <n v="33541.406900000002"/>
    <x v="0"/>
    <x v="13"/>
    <s v="CENTRO-OESTE"/>
  </r>
  <r>
    <x v="13"/>
    <x v="13"/>
    <x v="4"/>
    <n v="23676058228.042599"/>
    <n v="23676.058199999999"/>
    <x v="0"/>
    <x v="13"/>
    <s v="CENTRO-OESTE"/>
  </r>
  <r>
    <x v="13"/>
    <x v="13"/>
    <x v="5"/>
    <n v="31671973301.505001"/>
    <n v="31671.973300000001"/>
    <x v="0"/>
    <x v="13"/>
    <s v="CENTRO-OESTE"/>
  </r>
  <r>
    <x v="14"/>
    <x v="13"/>
    <x v="0"/>
    <n v="57058624415.312897"/>
    <n v="57058.624400000001"/>
    <x v="0"/>
    <x v="14"/>
    <s v="CENTRO-OESTE"/>
  </r>
  <r>
    <x v="14"/>
    <x v="13"/>
    <x v="1"/>
    <n v="55325804737.431801"/>
    <n v="55325.804700000001"/>
    <x v="0"/>
    <x v="14"/>
    <s v="CENTRO-OESTE"/>
  </r>
  <r>
    <x v="14"/>
    <x v="13"/>
    <x v="2"/>
    <n v="87730816521.513107"/>
    <n v="87730.816500000001"/>
    <x v="0"/>
    <x v="14"/>
    <s v="CENTRO-OESTE"/>
  </r>
  <r>
    <x v="14"/>
    <x v="13"/>
    <x v="3"/>
    <n v="98016638135.936096"/>
    <n v="98016.638099999996"/>
    <x v="0"/>
    <x v="14"/>
    <s v="CENTRO-OESTE"/>
  </r>
  <r>
    <x v="14"/>
    <x v="13"/>
    <x v="4"/>
    <n v="100808346946.25999"/>
    <n v="100808.3469"/>
    <x v="0"/>
    <x v="14"/>
    <s v="CENTRO-OESTE"/>
  </r>
  <r>
    <x v="14"/>
    <x v="13"/>
    <x v="5"/>
    <n v="97833999043.108398"/>
    <n v="97833.998999999996"/>
    <x v="0"/>
    <x v="14"/>
    <s v="CENTRO-OESTE"/>
  </r>
  <r>
    <x v="15"/>
    <x v="13"/>
    <x v="0"/>
    <n v="20899456166.906101"/>
    <n v="20899.456200000001"/>
    <x v="0"/>
    <x v="15"/>
    <s v="CENTRO-OESTE"/>
  </r>
  <r>
    <x v="15"/>
    <x v="13"/>
    <x v="1"/>
    <n v="18929530315.4422"/>
    <n v="18929.530299999999"/>
    <x v="0"/>
    <x v="15"/>
    <s v="CENTRO-OESTE"/>
  </r>
  <r>
    <x v="15"/>
    <x v="13"/>
    <x v="2"/>
    <n v="29302330314.205399"/>
    <n v="29302.330300000001"/>
    <x v="0"/>
    <x v="15"/>
    <s v="CENTRO-OESTE"/>
  </r>
  <r>
    <x v="15"/>
    <x v="13"/>
    <x v="3"/>
    <n v="35722485503.433403"/>
    <n v="35722.485500000003"/>
    <x v="0"/>
    <x v="15"/>
    <s v="CENTRO-OESTE"/>
  </r>
  <r>
    <x v="15"/>
    <x v="13"/>
    <x v="4"/>
    <n v="39872992691.874603"/>
    <n v="39872.992700000003"/>
    <x v="0"/>
    <x v="15"/>
    <s v="CENTRO-OESTE"/>
  </r>
  <r>
    <x v="15"/>
    <x v="13"/>
    <x v="5"/>
    <n v="34286125768.8284"/>
    <n v="34286.125800000002"/>
    <x v="0"/>
    <x v="15"/>
    <s v="CENTRO-OESTE"/>
  </r>
  <r>
    <x v="27"/>
    <x v="13"/>
    <x v="0"/>
    <n v="495729274.90170002"/>
    <n v="495.72930000000002"/>
    <x v="0"/>
    <x v="27"/>
    <s v="CENTRO-OESTE"/>
  </r>
  <r>
    <x v="27"/>
    <x v="13"/>
    <x v="1"/>
    <n v="482090071.27249998"/>
    <n v="482.09010000000001"/>
    <x v="0"/>
    <x v="27"/>
    <s v="CENTRO-OESTE"/>
  </r>
  <r>
    <x v="27"/>
    <x v="13"/>
    <x v="2"/>
    <n v="718274572.87609994"/>
    <n v="718.27459999999996"/>
    <x v="0"/>
    <x v="27"/>
    <s v="CENTRO-OESTE"/>
  </r>
  <r>
    <x v="27"/>
    <x v="13"/>
    <x v="3"/>
    <n v="880364775.57009995"/>
    <n v="880.36479999999995"/>
    <x v="0"/>
    <x v="27"/>
    <s v="CENTRO-OESTE"/>
  </r>
  <r>
    <x v="27"/>
    <x v="13"/>
    <x v="4"/>
    <n v="832366946.41209996"/>
    <n v="832.36689999999999"/>
    <x v="0"/>
    <x v="27"/>
    <s v="CENTRO-OESTE"/>
  </r>
  <r>
    <x v="27"/>
    <x v="13"/>
    <x v="5"/>
    <n v="602193596.45130002"/>
    <n v="602.19359999999995"/>
    <x v="0"/>
    <x v="27"/>
    <s v="CENTRO-OESTE"/>
  </r>
  <r>
    <x v="16"/>
    <x v="13"/>
    <x v="0"/>
    <n v="225037649212.54599"/>
    <n v="225037.64920000001"/>
    <x v="0"/>
    <x v="16"/>
    <s v="BRASIL"/>
  </r>
  <r>
    <x v="16"/>
    <x v="13"/>
    <x v="1"/>
    <n v="203421950955.71399"/>
    <n v="203421.951"/>
    <x v="0"/>
    <x v="16"/>
    <s v="BRASIL"/>
  </r>
  <r>
    <x v="16"/>
    <x v="13"/>
    <x v="2"/>
    <n v="290585964853.20203"/>
    <n v="290585.96490000002"/>
    <x v="0"/>
    <x v="16"/>
    <s v="BRASIL"/>
  </r>
  <r>
    <x v="16"/>
    <x v="13"/>
    <x v="3"/>
    <n v="370715382828.86298"/>
    <n v="370715.38280000002"/>
    <x v="0"/>
    <x v="16"/>
    <s v="BRASIL"/>
  </r>
  <r>
    <x v="16"/>
    <x v="13"/>
    <x v="4"/>
    <n v="326091030223.26599"/>
    <n v="326091.03019999998"/>
    <x v="0"/>
    <x v="16"/>
    <s v="BRASIL"/>
  </r>
  <r>
    <x v="16"/>
    <x v="13"/>
    <x v="5"/>
    <n v="345911015079.81702"/>
    <n v="345911.01510000002"/>
    <x v="0"/>
    <x v="16"/>
    <s v="BRASIL"/>
  </r>
  <r>
    <x v="0"/>
    <x v="14"/>
    <x v="0"/>
    <n v="5588404.7449000003"/>
    <n v="5.5884"/>
    <x v="0"/>
    <x v="0"/>
    <s v="NORTE"/>
  </r>
  <r>
    <x v="0"/>
    <x v="14"/>
    <x v="1"/>
    <n v="5709341.1567000002"/>
    <n v="5.7092999999999998"/>
    <x v="0"/>
    <x v="0"/>
    <s v="NORTE"/>
  </r>
  <r>
    <x v="0"/>
    <x v="14"/>
    <x v="2"/>
    <n v="4537730.6528000003"/>
    <n v="4.5377000000000001"/>
    <x v="0"/>
    <x v="0"/>
    <s v="NORTE"/>
  </r>
  <r>
    <x v="0"/>
    <x v="14"/>
    <x v="3"/>
    <n v="5326277.6278999997"/>
    <n v="5.3262999999999998"/>
    <x v="0"/>
    <x v="0"/>
    <s v="NORTE"/>
  </r>
  <r>
    <x v="0"/>
    <x v="14"/>
    <x v="4"/>
    <n v="3743787.2782999999"/>
    <n v="3.7437999999999998"/>
    <x v="0"/>
    <x v="0"/>
    <s v="NORTE"/>
  </r>
  <r>
    <x v="0"/>
    <x v="14"/>
    <x v="5"/>
    <n v="5472511.4573999997"/>
    <n v="5.4725000000000001"/>
    <x v="0"/>
    <x v="0"/>
    <s v="NORTE"/>
  </r>
  <r>
    <x v="24"/>
    <x v="14"/>
    <x v="0"/>
    <n v="30693110.531800002"/>
    <n v="30.693100000000001"/>
    <x v="0"/>
    <x v="24"/>
    <s v="NORTE"/>
  </r>
  <r>
    <x v="24"/>
    <x v="14"/>
    <x v="1"/>
    <n v="31321719.1274"/>
    <n v="31.3217"/>
    <x v="0"/>
    <x v="24"/>
    <s v="NORTE"/>
  </r>
  <r>
    <x v="24"/>
    <x v="14"/>
    <x v="2"/>
    <n v="28611853.649700001"/>
    <n v="28.611899999999999"/>
    <x v="0"/>
    <x v="24"/>
    <s v="NORTE"/>
  </r>
  <r>
    <x v="24"/>
    <x v="14"/>
    <x v="3"/>
    <n v="21724518.464400001"/>
    <n v="21.724499999999999"/>
    <x v="0"/>
    <x v="24"/>
    <s v="NORTE"/>
  </r>
  <r>
    <x v="24"/>
    <x v="14"/>
    <x v="4"/>
    <n v="29756472.2009"/>
    <n v="29.756499999999999"/>
    <x v="0"/>
    <x v="24"/>
    <s v="NORTE"/>
  </r>
  <r>
    <x v="24"/>
    <x v="14"/>
    <x v="5"/>
    <n v="32590044.634300001"/>
    <n v="32.590000000000003"/>
    <x v="0"/>
    <x v="24"/>
    <s v="NORTE"/>
  </r>
  <r>
    <x v="17"/>
    <x v="14"/>
    <x v="0"/>
    <n v="22941490.128199998"/>
    <n v="22.941500000000001"/>
    <x v="0"/>
    <x v="17"/>
    <s v="NORTE"/>
  </r>
  <r>
    <x v="17"/>
    <x v="14"/>
    <x v="1"/>
    <n v="21058122.2152"/>
    <n v="21.0581"/>
    <x v="0"/>
    <x v="17"/>
    <s v="NORTE"/>
  </r>
  <r>
    <x v="17"/>
    <x v="14"/>
    <x v="2"/>
    <n v="19326500.500500001"/>
    <n v="19.326499999999999"/>
    <x v="0"/>
    <x v="17"/>
    <s v="NORTE"/>
  </r>
  <r>
    <x v="17"/>
    <x v="14"/>
    <x v="3"/>
    <n v="17336038.3948"/>
    <n v="17.335999999999999"/>
    <x v="0"/>
    <x v="17"/>
    <s v="NORTE"/>
  </r>
  <r>
    <x v="17"/>
    <x v="14"/>
    <x v="4"/>
    <n v="15229726.6482"/>
    <n v="15.229699999999999"/>
    <x v="0"/>
    <x v="17"/>
    <s v="NORTE"/>
  </r>
  <r>
    <x v="17"/>
    <x v="14"/>
    <x v="5"/>
    <n v="17244133.701499999"/>
    <n v="17.2441"/>
    <x v="0"/>
    <x v="17"/>
    <s v="NORTE"/>
  </r>
  <r>
    <x v="3"/>
    <x v="14"/>
    <x v="0"/>
    <n v="16264435.1083"/>
    <n v="16.264399999999998"/>
    <x v="0"/>
    <x v="3"/>
    <s v="NORDESTE"/>
  </r>
  <r>
    <x v="3"/>
    <x v="14"/>
    <x v="1"/>
    <n v="14286490.7577"/>
    <n v="14.2865"/>
    <x v="0"/>
    <x v="3"/>
    <s v="NORDESTE"/>
  </r>
  <r>
    <x v="3"/>
    <x v="14"/>
    <x v="2"/>
    <n v="12185704.521299999"/>
    <n v="12.185700000000001"/>
    <x v="0"/>
    <x v="3"/>
    <s v="NORDESTE"/>
  </r>
  <r>
    <x v="3"/>
    <x v="14"/>
    <x v="3"/>
    <n v="9633143.1163999997"/>
    <n v="9.6331000000000007"/>
    <x v="0"/>
    <x v="3"/>
    <s v="NORDESTE"/>
  </r>
  <r>
    <x v="3"/>
    <x v="14"/>
    <x v="4"/>
    <n v="11699335.2447"/>
    <n v="11.699299999999999"/>
    <x v="0"/>
    <x v="3"/>
    <s v="NORDESTE"/>
  </r>
  <r>
    <x v="3"/>
    <x v="14"/>
    <x v="5"/>
    <n v="15514633.566199999"/>
    <n v="15.5146"/>
    <x v="0"/>
    <x v="3"/>
    <s v="NORDESTE"/>
  </r>
  <r>
    <x v="4"/>
    <x v="14"/>
    <x v="0"/>
    <n v="15971914.443600001"/>
    <n v="15.9719"/>
    <x v="0"/>
    <x v="4"/>
    <s v="NORDESTE"/>
  </r>
  <r>
    <x v="4"/>
    <x v="14"/>
    <x v="1"/>
    <n v="11762306.460000001"/>
    <n v="11.7623"/>
    <x v="0"/>
    <x v="4"/>
    <s v="NORDESTE"/>
  </r>
  <r>
    <x v="4"/>
    <x v="14"/>
    <x v="2"/>
    <n v="9176936.5872000009"/>
    <n v="9.1768999999999998"/>
    <x v="0"/>
    <x v="4"/>
    <s v="NORDESTE"/>
  </r>
  <r>
    <x v="4"/>
    <x v="14"/>
    <x v="3"/>
    <n v="6664776.0987"/>
    <n v="6.6647999999999996"/>
    <x v="0"/>
    <x v="4"/>
    <s v="NORDESTE"/>
  </r>
  <r>
    <x v="4"/>
    <x v="14"/>
    <x v="4"/>
    <n v="7174412.3397000004"/>
    <n v="7.1744000000000003"/>
    <x v="0"/>
    <x v="4"/>
    <s v="NORDESTE"/>
  </r>
  <r>
    <x v="4"/>
    <x v="14"/>
    <x v="5"/>
    <n v="12811832.6174"/>
    <n v="12.8118"/>
    <x v="0"/>
    <x v="4"/>
    <s v="NORDESTE"/>
  </r>
  <r>
    <x v="5"/>
    <x v="14"/>
    <x v="0"/>
    <n v="435292154.6929"/>
    <n v="435.29219999999998"/>
    <x v="0"/>
    <x v="5"/>
    <s v="NORDESTE"/>
  </r>
  <r>
    <x v="5"/>
    <x v="14"/>
    <x v="1"/>
    <n v="534025114.26889998"/>
    <n v="534.02509999999995"/>
    <x v="0"/>
    <x v="5"/>
    <s v="NORDESTE"/>
  </r>
  <r>
    <x v="5"/>
    <x v="14"/>
    <x v="2"/>
    <n v="391736666.42659998"/>
    <n v="391.73669999999998"/>
    <x v="0"/>
    <x v="5"/>
    <s v="NORDESTE"/>
  </r>
  <r>
    <x v="5"/>
    <x v="14"/>
    <x v="3"/>
    <n v="265792597.54840001"/>
    <n v="265.79259999999999"/>
    <x v="0"/>
    <x v="5"/>
    <s v="NORDESTE"/>
  </r>
  <r>
    <x v="5"/>
    <x v="14"/>
    <x v="4"/>
    <n v="426844989.00220001"/>
    <n v="426.84500000000003"/>
    <x v="0"/>
    <x v="5"/>
    <s v="NORDESTE"/>
  </r>
  <r>
    <x v="5"/>
    <x v="14"/>
    <x v="5"/>
    <n v="567816739.40550005"/>
    <n v="567.81669999999997"/>
    <x v="0"/>
    <x v="5"/>
    <s v="NORDESTE"/>
  </r>
  <r>
    <x v="6"/>
    <x v="14"/>
    <x v="0"/>
    <n v="19009570.6547"/>
    <n v="19.009599999999999"/>
    <x v="0"/>
    <x v="6"/>
    <s v="NORDESTE"/>
  </r>
  <r>
    <x v="6"/>
    <x v="14"/>
    <x v="1"/>
    <n v="10907609.4015"/>
    <n v="10.9076"/>
    <x v="0"/>
    <x v="6"/>
    <s v="NORDESTE"/>
  </r>
  <r>
    <x v="6"/>
    <x v="14"/>
    <x v="3"/>
    <n v="15426902.6426"/>
    <n v="15.4269"/>
    <x v="0"/>
    <x v="6"/>
    <s v="NORDESTE"/>
  </r>
  <r>
    <x v="6"/>
    <x v="14"/>
    <x v="4"/>
    <n v="10681446.492000001"/>
    <n v="10.6814"/>
    <x v="0"/>
    <x v="6"/>
    <s v="NORDESTE"/>
  </r>
  <r>
    <x v="6"/>
    <x v="14"/>
    <x v="5"/>
    <n v="25384251.0198"/>
    <n v="25.3843"/>
    <x v="0"/>
    <x v="6"/>
    <s v="NORDESTE"/>
  </r>
  <r>
    <x v="7"/>
    <x v="14"/>
    <x v="0"/>
    <n v="64948875.405599996"/>
    <n v="64.948899999999995"/>
    <x v="0"/>
    <x v="7"/>
    <s v="NORDESTE"/>
  </r>
  <r>
    <x v="7"/>
    <x v="14"/>
    <x v="1"/>
    <n v="54728595.703599997"/>
    <n v="54.7286"/>
    <x v="0"/>
    <x v="7"/>
    <s v="NORDESTE"/>
  </r>
  <r>
    <x v="7"/>
    <x v="14"/>
    <x v="2"/>
    <n v="47066779.894599997"/>
    <n v="47.066800000000001"/>
    <x v="0"/>
    <x v="7"/>
    <s v="NORDESTE"/>
  </r>
  <r>
    <x v="7"/>
    <x v="14"/>
    <x v="3"/>
    <n v="43282791.7544"/>
    <n v="43.282800000000002"/>
    <x v="0"/>
    <x v="7"/>
    <s v="NORDESTE"/>
  </r>
  <r>
    <x v="7"/>
    <x v="14"/>
    <x v="4"/>
    <n v="71352841.737399995"/>
    <n v="71.352800000000002"/>
    <x v="0"/>
    <x v="7"/>
    <s v="NORDESTE"/>
  </r>
  <r>
    <x v="7"/>
    <x v="14"/>
    <x v="5"/>
    <n v="113027920.6038"/>
    <n v="113.0279"/>
    <x v="0"/>
    <x v="7"/>
    <s v="NORDESTE"/>
  </r>
  <r>
    <x v="18"/>
    <x v="14"/>
    <x v="0"/>
    <n v="124914860.0174"/>
    <n v="124.9149"/>
    <x v="0"/>
    <x v="18"/>
    <s v="NORDESTE"/>
  </r>
  <r>
    <x v="18"/>
    <x v="14"/>
    <x v="1"/>
    <n v="205813003.18830001"/>
    <n v="205.81299999999999"/>
    <x v="0"/>
    <x v="18"/>
    <s v="NORDESTE"/>
  </r>
  <r>
    <x v="18"/>
    <x v="14"/>
    <x v="3"/>
    <n v="271060059.40149999"/>
    <n v="271.06009999999998"/>
    <x v="0"/>
    <x v="18"/>
    <s v="NORDESTE"/>
  </r>
  <r>
    <x v="18"/>
    <x v="14"/>
    <x v="4"/>
    <n v="166748285.3761"/>
    <n v="166.7483"/>
    <x v="0"/>
    <x v="18"/>
    <s v="NORDESTE"/>
  </r>
  <r>
    <x v="18"/>
    <x v="14"/>
    <x v="5"/>
    <n v="189698187.62900001"/>
    <n v="189.69820000000001"/>
    <x v="0"/>
    <x v="18"/>
    <s v="NORDESTE"/>
  </r>
  <r>
    <x v="8"/>
    <x v="14"/>
    <x v="0"/>
    <n v="32808290.4538"/>
    <n v="32.808300000000003"/>
    <x v="0"/>
    <x v="8"/>
    <s v="NORDESTE"/>
  </r>
  <r>
    <x v="8"/>
    <x v="14"/>
    <x v="1"/>
    <n v="32018856.059799999"/>
    <n v="32.018900000000002"/>
    <x v="0"/>
    <x v="8"/>
    <s v="NORDESTE"/>
  </r>
  <r>
    <x v="8"/>
    <x v="14"/>
    <x v="2"/>
    <n v="24962556.781300001"/>
    <n v="24.962599999999998"/>
    <x v="0"/>
    <x v="8"/>
    <s v="NORDESTE"/>
  </r>
  <r>
    <x v="8"/>
    <x v="14"/>
    <x v="3"/>
    <n v="26616308.078400001"/>
    <n v="26.616299999999999"/>
    <x v="0"/>
    <x v="8"/>
    <s v="NORDESTE"/>
  </r>
  <r>
    <x v="8"/>
    <x v="14"/>
    <x v="4"/>
    <n v="34828453.0502"/>
    <n v="34.828499999999998"/>
    <x v="0"/>
    <x v="8"/>
    <s v="NORDESTE"/>
  </r>
  <r>
    <x v="8"/>
    <x v="14"/>
    <x v="5"/>
    <n v="36361892.549500003"/>
    <n v="36.361899999999999"/>
    <x v="0"/>
    <x v="8"/>
    <s v="NORDESTE"/>
  </r>
  <r>
    <x v="9"/>
    <x v="14"/>
    <x v="0"/>
    <n v="565446882.97319996"/>
    <n v="565.44690000000003"/>
    <x v="0"/>
    <x v="9"/>
    <s v="NORDESTE"/>
  </r>
  <r>
    <x v="9"/>
    <x v="14"/>
    <x v="1"/>
    <n v="897941818.27400005"/>
    <n v="897.94179999999994"/>
    <x v="0"/>
    <x v="9"/>
    <s v="NORDESTE"/>
  </r>
  <r>
    <x v="9"/>
    <x v="14"/>
    <x v="2"/>
    <n v="751137422.14040005"/>
    <n v="751.13739999999996"/>
    <x v="0"/>
    <x v="9"/>
    <s v="NORDESTE"/>
  </r>
  <r>
    <x v="9"/>
    <x v="14"/>
    <x v="3"/>
    <n v="551331338.87650001"/>
    <n v="551.33130000000006"/>
    <x v="0"/>
    <x v="9"/>
    <s v="NORDESTE"/>
  </r>
  <r>
    <x v="9"/>
    <x v="14"/>
    <x v="4"/>
    <n v="511918105.90350002"/>
    <n v="511.91809999999998"/>
    <x v="0"/>
    <x v="9"/>
    <s v="NORDESTE"/>
  </r>
  <r>
    <x v="9"/>
    <x v="14"/>
    <x v="5"/>
    <n v="585660849.22790003"/>
    <n v="585.66079999999999"/>
    <x v="0"/>
    <x v="9"/>
    <s v="NORDESTE"/>
  </r>
  <r>
    <x v="10"/>
    <x v="14"/>
    <x v="0"/>
    <n v="1944714047.5532"/>
    <n v="1944.7139999999999"/>
    <x v="0"/>
    <x v="10"/>
    <s v="SUDESTE"/>
  </r>
  <r>
    <x v="10"/>
    <x v="14"/>
    <x v="1"/>
    <n v="1965143214.3848"/>
    <n v="1965.1432"/>
    <x v="0"/>
    <x v="10"/>
    <s v="SUDESTE"/>
  </r>
  <r>
    <x v="10"/>
    <x v="14"/>
    <x v="2"/>
    <n v="1740671463.1338999"/>
    <n v="1740.6714999999999"/>
    <x v="0"/>
    <x v="10"/>
    <s v="SUDESTE"/>
  </r>
  <r>
    <x v="10"/>
    <x v="14"/>
    <x v="3"/>
    <n v="1734693616.8543"/>
    <n v="1734.6936000000001"/>
    <x v="0"/>
    <x v="10"/>
    <s v="SUDESTE"/>
  </r>
  <r>
    <x v="10"/>
    <x v="14"/>
    <x v="4"/>
    <n v="2230161401.7059002"/>
    <n v="2230.1614"/>
    <x v="0"/>
    <x v="10"/>
    <s v="SUDESTE"/>
  </r>
  <r>
    <x v="10"/>
    <x v="14"/>
    <x v="5"/>
    <n v="2767050088.8250999"/>
    <n v="2767.0500999999999"/>
    <x v="0"/>
    <x v="10"/>
    <s v="SUDESTE"/>
  </r>
  <r>
    <x v="20"/>
    <x v="14"/>
    <x v="0"/>
    <n v="606660744.48249996"/>
    <n v="606.66070000000002"/>
    <x v="0"/>
    <x v="20"/>
    <s v="SUDESTE"/>
  </r>
  <r>
    <x v="20"/>
    <x v="14"/>
    <x v="1"/>
    <n v="633808165.72479999"/>
    <n v="633.80820000000006"/>
    <x v="0"/>
    <x v="20"/>
    <s v="SUDESTE"/>
  </r>
  <r>
    <x v="20"/>
    <x v="14"/>
    <x v="2"/>
    <n v="588980483.80019999"/>
    <n v="588.98050000000001"/>
    <x v="0"/>
    <x v="20"/>
    <s v="SUDESTE"/>
  </r>
  <r>
    <x v="20"/>
    <x v="14"/>
    <x v="3"/>
    <n v="511005350.89960003"/>
    <n v="511.00540000000001"/>
    <x v="0"/>
    <x v="20"/>
    <s v="SUDESTE"/>
  </r>
  <r>
    <x v="20"/>
    <x v="14"/>
    <x v="4"/>
    <n v="535854732.96600002"/>
    <n v="535.85469999999998"/>
    <x v="0"/>
    <x v="20"/>
    <s v="SUDESTE"/>
  </r>
  <r>
    <x v="20"/>
    <x v="14"/>
    <x v="5"/>
    <n v="621297447.50199997"/>
    <n v="621.29740000000004"/>
    <x v="0"/>
    <x v="20"/>
    <s v="SUDESTE"/>
  </r>
  <r>
    <x v="26"/>
    <x v="14"/>
    <x v="0"/>
    <n v="487354449.40609998"/>
    <n v="487.3544"/>
    <x v="0"/>
    <x v="26"/>
    <s v="SUDESTE"/>
  </r>
  <r>
    <x v="26"/>
    <x v="14"/>
    <x v="1"/>
    <n v="518279907.37190002"/>
    <n v="518.2799"/>
    <x v="0"/>
    <x v="26"/>
    <s v="SUDESTE"/>
  </r>
  <r>
    <x v="26"/>
    <x v="14"/>
    <x v="2"/>
    <n v="420820139.11860001"/>
    <n v="420.82010000000002"/>
    <x v="0"/>
    <x v="26"/>
    <s v="SUDESTE"/>
  </r>
  <r>
    <x v="26"/>
    <x v="14"/>
    <x v="3"/>
    <n v="413017850.26059997"/>
    <n v="413.0179"/>
    <x v="0"/>
    <x v="26"/>
    <s v="SUDESTE"/>
  </r>
  <r>
    <x v="26"/>
    <x v="14"/>
    <x v="4"/>
    <n v="426381610.8186"/>
    <n v="426.38159999999999"/>
    <x v="0"/>
    <x v="26"/>
    <s v="SUDESTE"/>
  </r>
  <r>
    <x v="26"/>
    <x v="14"/>
    <x v="5"/>
    <n v="544133527.03610003"/>
    <n v="544.13350000000003"/>
    <x v="0"/>
    <x v="26"/>
    <s v="SUDESTE"/>
  </r>
  <r>
    <x v="11"/>
    <x v="14"/>
    <x v="0"/>
    <n v="2593002332.9762001"/>
    <n v="2593.0023000000001"/>
    <x v="0"/>
    <x v="11"/>
    <s v="SUDESTE"/>
  </r>
  <r>
    <x v="11"/>
    <x v="14"/>
    <x v="1"/>
    <n v="3192487840.7971001"/>
    <n v="3192.4877999999999"/>
    <x v="0"/>
    <x v="11"/>
    <s v="SUDESTE"/>
  </r>
  <r>
    <x v="11"/>
    <x v="14"/>
    <x v="2"/>
    <n v="3012026385.2758999"/>
    <n v="3012.0264000000002"/>
    <x v="0"/>
    <x v="11"/>
    <s v="SUDESTE"/>
  </r>
  <r>
    <x v="11"/>
    <x v="14"/>
    <x v="3"/>
    <n v="2426158418.2905998"/>
    <n v="2426.1583999999998"/>
    <x v="0"/>
    <x v="11"/>
    <s v="SUDESTE"/>
  </r>
  <r>
    <x v="11"/>
    <x v="14"/>
    <x v="4"/>
    <n v="2731188684.3316998"/>
    <n v="2731.1887000000002"/>
    <x v="0"/>
    <x v="11"/>
    <s v="SUDESTE"/>
  </r>
  <r>
    <x v="11"/>
    <x v="14"/>
    <x v="5"/>
    <n v="3098451905.4309001"/>
    <n v="3098.4519"/>
    <x v="0"/>
    <x v="11"/>
    <s v="SUDESTE"/>
  </r>
  <r>
    <x v="12"/>
    <x v="14"/>
    <x v="0"/>
    <n v="1030981653.9908"/>
    <n v="1030.9817"/>
    <x v="0"/>
    <x v="12"/>
    <s v="SUL"/>
  </r>
  <r>
    <x v="12"/>
    <x v="14"/>
    <x v="1"/>
    <n v="975554044.28869998"/>
    <n v="975.55399999999997"/>
    <x v="0"/>
    <x v="12"/>
    <s v="SUL"/>
  </r>
  <r>
    <x v="12"/>
    <x v="14"/>
    <x v="2"/>
    <n v="800684782.75639999"/>
    <n v="800.6848"/>
    <x v="0"/>
    <x v="12"/>
    <s v="SUL"/>
  </r>
  <r>
    <x v="12"/>
    <x v="14"/>
    <x v="3"/>
    <n v="706137910.50100005"/>
    <n v="706.13789999999995"/>
    <x v="0"/>
    <x v="12"/>
    <s v="SUL"/>
  </r>
  <r>
    <x v="12"/>
    <x v="14"/>
    <x v="4"/>
    <n v="949899599.07290006"/>
    <n v="949.89959999999996"/>
    <x v="0"/>
    <x v="12"/>
    <s v="SUL"/>
  </r>
  <r>
    <x v="12"/>
    <x v="14"/>
    <x v="5"/>
    <n v="1047946768.5008"/>
    <n v="1047.9467999999999"/>
    <x v="0"/>
    <x v="12"/>
    <s v="SUL"/>
  </r>
  <r>
    <x v="21"/>
    <x v="14"/>
    <x v="0"/>
    <n v="432063582.94319999"/>
    <n v="432.06360000000001"/>
    <x v="0"/>
    <x v="21"/>
    <s v="SUL"/>
  </r>
  <r>
    <x v="21"/>
    <x v="14"/>
    <x v="1"/>
    <n v="398171161.9522"/>
    <n v="398.1712"/>
    <x v="0"/>
    <x v="21"/>
    <s v="SUL"/>
  </r>
  <r>
    <x v="21"/>
    <x v="14"/>
    <x v="2"/>
    <n v="422522611.24730003"/>
    <n v="422.52260000000001"/>
    <x v="0"/>
    <x v="21"/>
    <s v="SUL"/>
  </r>
  <r>
    <x v="21"/>
    <x v="14"/>
    <x v="3"/>
    <n v="264949132.0887"/>
    <n v="264.94909999999999"/>
    <x v="0"/>
    <x v="21"/>
    <s v="SUL"/>
  </r>
  <r>
    <x v="21"/>
    <x v="14"/>
    <x v="4"/>
    <n v="326528601.42040002"/>
    <n v="326.52859999999998"/>
    <x v="0"/>
    <x v="21"/>
    <s v="SUL"/>
  </r>
  <r>
    <x v="21"/>
    <x v="14"/>
    <x v="5"/>
    <n v="374374856.20410001"/>
    <n v="374.37490000000003"/>
    <x v="0"/>
    <x v="21"/>
    <s v="SUL"/>
  </r>
  <r>
    <x v="22"/>
    <x v="14"/>
    <x v="0"/>
    <n v="314033062.70389998"/>
    <n v="314.03309999999999"/>
    <x v="0"/>
    <x v="22"/>
    <s v="SUL"/>
  </r>
  <r>
    <x v="22"/>
    <x v="14"/>
    <x v="1"/>
    <n v="432363856.70529997"/>
    <n v="432.3639"/>
    <x v="0"/>
    <x v="22"/>
    <s v="SUL"/>
  </r>
  <r>
    <x v="22"/>
    <x v="14"/>
    <x v="2"/>
    <n v="250011648.17179999"/>
    <n v="250.01159999999999"/>
    <x v="0"/>
    <x v="22"/>
    <s v="SUL"/>
  </r>
  <r>
    <x v="22"/>
    <x v="14"/>
    <x v="3"/>
    <n v="249648028.56990001"/>
    <n v="249.648"/>
    <x v="0"/>
    <x v="22"/>
    <s v="SUL"/>
  </r>
  <r>
    <x v="22"/>
    <x v="14"/>
    <x v="4"/>
    <n v="386983869.67110002"/>
    <n v="386.98390000000001"/>
    <x v="0"/>
    <x v="22"/>
    <s v="SUL"/>
  </r>
  <r>
    <x v="22"/>
    <x v="14"/>
    <x v="5"/>
    <n v="287004857.48079997"/>
    <n v="287.00490000000002"/>
    <x v="0"/>
    <x v="22"/>
    <s v="SUL"/>
  </r>
  <r>
    <x v="13"/>
    <x v="14"/>
    <x v="0"/>
    <n v="9381481.1060000006"/>
    <n v="9.3815000000000008"/>
    <x v="0"/>
    <x v="13"/>
    <s v="CENTRO-OESTE"/>
  </r>
  <r>
    <x v="13"/>
    <x v="14"/>
    <x v="1"/>
    <n v="13878304.205700001"/>
    <n v="13.878299999999999"/>
    <x v="0"/>
    <x v="13"/>
    <s v="CENTRO-OESTE"/>
  </r>
  <r>
    <x v="13"/>
    <x v="14"/>
    <x v="2"/>
    <n v="7415930.9353999998"/>
    <n v="7.4158999999999997"/>
    <x v="0"/>
    <x v="13"/>
    <s v="CENTRO-OESTE"/>
  </r>
  <r>
    <x v="13"/>
    <x v="14"/>
    <x v="3"/>
    <n v="5094602.7147000004"/>
    <n v="5.0945999999999998"/>
    <x v="0"/>
    <x v="13"/>
    <s v="CENTRO-OESTE"/>
  </r>
  <r>
    <x v="13"/>
    <x v="14"/>
    <x v="4"/>
    <n v="8246546.6771"/>
    <n v="8.2464999999999993"/>
    <x v="0"/>
    <x v="13"/>
    <s v="CENTRO-OESTE"/>
  </r>
  <r>
    <x v="13"/>
    <x v="14"/>
    <x v="5"/>
    <n v="7490405.0343000004"/>
    <n v="7.4904000000000002"/>
    <x v="0"/>
    <x v="13"/>
    <s v="CENTRO-OESTE"/>
  </r>
  <r>
    <x v="14"/>
    <x v="14"/>
    <x v="0"/>
    <n v="26300001.4091"/>
    <n v="26.3"/>
    <x v="0"/>
    <x v="14"/>
    <s v="CENTRO-OESTE"/>
  </r>
  <r>
    <x v="14"/>
    <x v="14"/>
    <x v="1"/>
    <n v="10805147.7896"/>
    <n v="10.805099999999999"/>
    <x v="0"/>
    <x v="14"/>
    <s v="CENTRO-OESTE"/>
  </r>
  <r>
    <x v="14"/>
    <x v="14"/>
    <x v="2"/>
    <n v="10701932.535399999"/>
    <n v="10.7019"/>
    <x v="0"/>
    <x v="14"/>
    <s v="CENTRO-OESTE"/>
  </r>
  <r>
    <x v="14"/>
    <x v="14"/>
    <x v="3"/>
    <n v="9119551.2835000008"/>
    <n v="9.1196000000000002"/>
    <x v="0"/>
    <x v="14"/>
    <s v="CENTRO-OESTE"/>
  </r>
  <r>
    <x v="14"/>
    <x v="14"/>
    <x v="4"/>
    <n v="11158699.5513"/>
    <n v="11.1587"/>
    <x v="0"/>
    <x v="14"/>
    <s v="CENTRO-OESTE"/>
  </r>
  <r>
    <x v="14"/>
    <x v="14"/>
    <x v="5"/>
    <n v="12248000.531199999"/>
    <n v="12.247999999999999"/>
    <x v="0"/>
    <x v="14"/>
    <s v="CENTRO-OESTE"/>
  </r>
  <r>
    <x v="15"/>
    <x v="14"/>
    <x v="0"/>
    <n v="5156033564.3590002"/>
    <n v="5156.0335999999998"/>
    <x v="0"/>
    <x v="15"/>
    <s v="CENTRO-OESTE"/>
  </r>
  <r>
    <x v="15"/>
    <x v="14"/>
    <x v="1"/>
    <n v="5136119192.8764"/>
    <n v="5136.1192000000001"/>
    <x v="0"/>
    <x v="15"/>
    <s v="CENTRO-OESTE"/>
  </r>
  <r>
    <x v="15"/>
    <x v="14"/>
    <x v="2"/>
    <n v="3270300620.6325998"/>
    <n v="3270.3006"/>
    <x v="0"/>
    <x v="15"/>
    <s v="CENTRO-OESTE"/>
  </r>
  <r>
    <x v="15"/>
    <x v="14"/>
    <x v="3"/>
    <n v="3318398100.8256998"/>
    <n v="3318.3980999999999"/>
    <x v="0"/>
    <x v="15"/>
    <s v="CENTRO-OESTE"/>
  </r>
  <r>
    <x v="15"/>
    <x v="14"/>
    <x v="4"/>
    <n v="4407791934.6775999"/>
    <n v="4407.7919000000002"/>
    <x v="0"/>
    <x v="15"/>
    <s v="CENTRO-OESTE"/>
  </r>
  <r>
    <x v="15"/>
    <x v="14"/>
    <x v="5"/>
    <n v="6039402224.0412998"/>
    <n v="6039.4022000000004"/>
    <x v="0"/>
    <x v="15"/>
    <s v="CENTRO-OESTE"/>
  </r>
  <r>
    <x v="27"/>
    <x v="14"/>
    <x v="0"/>
    <n v="111509130.66320001"/>
    <n v="111.5091"/>
    <x v="0"/>
    <x v="27"/>
    <s v="CENTRO-OESTE"/>
  </r>
  <r>
    <x v="27"/>
    <x v="14"/>
    <x v="1"/>
    <n v="100174102.37970001"/>
    <n v="100.1741"/>
    <x v="0"/>
    <x v="27"/>
    <s v="CENTRO-OESTE"/>
  </r>
  <r>
    <x v="27"/>
    <x v="14"/>
    <x v="2"/>
    <n v="125437235.258"/>
    <n v="125.4372"/>
    <x v="0"/>
    <x v="27"/>
    <s v="CENTRO-OESTE"/>
  </r>
  <r>
    <x v="27"/>
    <x v="14"/>
    <x v="3"/>
    <n v="136109920.59889999"/>
    <n v="136.10990000000001"/>
    <x v="0"/>
    <x v="27"/>
    <s v="CENTRO-OESTE"/>
  </r>
  <r>
    <x v="27"/>
    <x v="14"/>
    <x v="4"/>
    <n v="161220403.9325"/>
    <n v="161.22040000000001"/>
    <x v="0"/>
    <x v="27"/>
    <s v="CENTRO-OESTE"/>
  </r>
  <r>
    <x v="27"/>
    <x v="14"/>
    <x v="5"/>
    <n v="193569303.50420001"/>
    <n v="193.5693"/>
    <x v="0"/>
    <x v="27"/>
    <s v="CENTRO-OESTE"/>
  </r>
  <r>
    <x v="16"/>
    <x v="14"/>
    <x v="0"/>
    <n v="14823461315.9594"/>
    <n v="14823.461300000001"/>
    <x v="0"/>
    <x v="16"/>
    <s v="BRASIL"/>
  </r>
  <r>
    <x v="16"/>
    <x v="14"/>
    <x v="1"/>
    <n v="15299570366.4181"/>
    <n v="15299.570400000001"/>
    <x v="0"/>
    <x v="16"/>
    <s v="BRASIL"/>
  </r>
  <r>
    <x v="16"/>
    <x v="14"/>
    <x v="2"/>
    <n v="13289266509.1579"/>
    <n v="13289.2665"/>
    <x v="0"/>
    <x v="16"/>
    <s v="BRASIL"/>
  </r>
  <r>
    <x v="16"/>
    <x v="14"/>
    <x v="3"/>
    <n v="11720250735.336599"/>
    <n v="11720.250700000001"/>
    <x v="0"/>
    <x v="16"/>
    <s v="BRASIL"/>
  </r>
  <r>
    <x v="16"/>
    <x v="14"/>
    <x v="4"/>
    <n v="14437653573.709299"/>
    <n v="14437.6536"/>
    <x v="0"/>
    <x v="16"/>
    <s v="BRASIL"/>
  </r>
  <r>
    <x v="16"/>
    <x v="14"/>
    <x v="5"/>
    <n v="16055615273.9723"/>
    <n v="16055.615299999999"/>
    <x v="0"/>
    <x v="16"/>
    <s v="BRASIL"/>
  </r>
  <r>
    <x v="9"/>
    <x v="15"/>
    <x v="0"/>
    <n v="39232172.585000001"/>
    <n v="39.232199999999999"/>
    <x v="0"/>
    <x v="9"/>
    <s v="NORDESTE"/>
  </r>
  <r>
    <x v="9"/>
    <x v="15"/>
    <x v="1"/>
    <n v="38037264.699000001"/>
    <n v="38.037300000000002"/>
    <x v="0"/>
    <x v="9"/>
    <s v="NORDESTE"/>
  </r>
  <r>
    <x v="9"/>
    <x v="15"/>
    <x v="2"/>
    <n v="26363366.75"/>
    <n v="26.363399999999999"/>
    <x v="0"/>
    <x v="9"/>
    <s v="NORDESTE"/>
  </r>
  <r>
    <x v="9"/>
    <x v="15"/>
    <x v="3"/>
    <n v="51801111.864100002"/>
    <n v="51.801099999999998"/>
    <x v="0"/>
    <x v="9"/>
    <s v="NORDESTE"/>
  </r>
  <r>
    <x v="9"/>
    <x v="15"/>
    <x v="4"/>
    <n v="62659004.993900001"/>
    <n v="62.658999999999999"/>
    <x v="0"/>
    <x v="9"/>
    <s v="NORDESTE"/>
  </r>
  <r>
    <x v="9"/>
    <x v="15"/>
    <x v="5"/>
    <n v="51795201.593500003"/>
    <n v="51.795200000000001"/>
    <x v="0"/>
    <x v="9"/>
    <s v="NORDESTE"/>
  </r>
  <r>
    <x v="10"/>
    <x v="15"/>
    <x v="0"/>
    <n v="259896142.76719999"/>
    <n v="259.89609999999999"/>
    <x v="0"/>
    <x v="10"/>
    <s v="SUDESTE"/>
  </r>
  <r>
    <x v="10"/>
    <x v="15"/>
    <x v="1"/>
    <n v="307299257.77679998"/>
    <n v="307.29930000000002"/>
    <x v="0"/>
    <x v="10"/>
    <s v="SUDESTE"/>
  </r>
  <r>
    <x v="10"/>
    <x v="15"/>
    <x v="2"/>
    <n v="460226844.14179999"/>
    <n v="460.22680000000003"/>
    <x v="0"/>
    <x v="10"/>
    <s v="SUDESTE"/>
  </r>
  <r>
    <x v="10"/>
    <x v="15"/>
    <x v="3"/>
    <n v="335512563.97439998"/>
    <n v="335.51260000000002"/>
    <x v="0"/>
    <x v="10"/>
    <s v="SUDESTE"/>
  </r>
  <r>
    <x v="10"/>
    <x v="15"/>
    <x v="4"/>
    <n v="566628286.88170004"/>
    <n v="566.62829999999997"/>
    <x v="0"/>
    <x v="10"/>
    <s v="SUDESTE"/>
  </r>
  <r>
    <x v="10"/>
    <x v="15"/>
    <x v="5"/>
    <n v="469630774.80409998"/>
    <n v="469.63080000000002"/>
    <x v="0"/>
    <x v="10"/>
    <s v="SUDESTE"/>
  </r>
  <r>
    <x v="11"/>
    <x v="15"/>
    <x v="0"/>
    <n v="308103328.70050001"/>
    <n v="308.10329999999999"/>
    <x v="0"/>
    <x v="11"/>
    <s v="SUDESTE"/>
  </r>
  <r>
    <x v="11"/>
    <x v="15"/>
    <x v="1"/>
    <n v="333967184.05720001"/>
    <n v="333.96719999999999"/>
    <x v="0"/>
    <x v="11"/>
    <s v="SUDESTE"/>
  </r>
  <r>
    <x v="11"/>
    <x v="15"/>
    <x v="2"/>
    <n v="512922561.9163"/>
    <n v="512.92259999999999"/>
    <x v="0"/>
    <x v="11"/>
    <s v="SUDESTE"/>
  </r>
  <r>
    <x v="11"/>
    <x v="15"/>
    <x v="3"/>
    <n v="585514442.53910005"/>
    <n v="585.51440000000002"/>
    <x v="0"/>
    <x v="11"/>
    <s v="SUDESTE"/>
  </r>
  <r>
    <x v="11"/>
    <x v="15"/>
    <x v="4"/>
    <n v="751716539.78900003"/>
    <n v="751.7165"/>
    <x v="0"/>
    <x v="11"/>
    <s v="SUDESTE"/>
  </r>
  <r>
    <x v="11"/>
    <x v="15"/>
    <x v="5"/>
    <n v="648776498.97599995"/>
    <n v="648.77650000000006"/>
    <x v="0"/>
    <x v="11"/>
    <s v="SUDESTE"/>
  </r>
  <r>
    <x v="12"/>
    <x v="15"/>
    <x v="0"/>
    <n v="3865138362.5165"/>
    <n v="3865.1383999999998"/>
    <x v="0"/>
    <x v="12"/>
    <s v="SUL"/>
  </r>
  <r>
    <x v="12"/>
    <x v="15"/>
    <x v="1"/>
    <n v="2832172079.7055998"/>
    <n v="2832.1720999999998"/>
    <x v="0"/>
    <x v="12"/>
    <s v="SUL"/>
  </r>
  <r>
    <x v="12"/>
    <x v="15"/>
    <x v="2"/>
    <n v="4974214820.9903002"/>
    <n v="4974.2147999999997"/>
    <x v="0"/>
    <x v="12"/>
    <s v="SUL"/>
  </r>
  <r>
    <x v="12"/>
    <x v="15"/>
    <x v="3"/>
    <n v="5341124108.4679003"/>
    <n v="5341.1241"/>
    <x v="0"/>
    <x v="12"/>
    <s v="SUL"/>
  </r>
  <r>
    <x v="12"/>
    <x v="15"/>
    <x v="4"/>
    <n v="6130452920.8493004"/>
    <n v="6130.4529000000002"/>
    <x v="0"/>
    <x v="12"/>
    <s v="SUL"/>
  </r>
  <r>
    <x v="12"/>
    <x v="15"/>
    <x v="5"/>
    <n v="7113719314.9734001"/>
    <n v="7113.7192999999997"/>
    <x v="0"/>
    <x v="12"/>
    <s v="SUL"/>
  </r>
  <r>
    <x v="21"/>
    <x v="15"/>
    <x v="0"/>
    <n v="220500502.7965"/>
    <n v="220.50049999999999"/>
    <x v="0"/>
    <x v="21"/>
    <s v="SUL"/>
  </r>
  <r>
    <x v="21"/>
    <x v="15"/>
    <x v="1"/>
    <n v="186459939.46329999"/>
    <n v="186.4599"/>
    <x v="0"/>
    <x v="21"/>
    <s v="SUL"/>
  </r>
  <r>
    <x v="21"/>
    <x v="15"/>
    <x v="2"/>
    <n v="268932704.21719998"/>
    <n v="268.93270000000001"/>
    <x v="0"/>
    <x v="21"/>
    <s v="SUL"/>
  </r>
  <r>
    <x v="21"/>
    <x v="15"/>
    <x v="3"/>
    <n v="533085242.1936"/>
    <n v="533.08519999999999"/>
    <x v="0"/>
    <x v="21"/>
    <s v="SUL"/>
  </r>
  <r>
    <x v="21"/>
    <x v="15"/>
    <x v="4"/>
    <n v="763722015.07650006"/>
    <n v="763.72199999999998"/>
    <x v="0"/>
    <x v="21"/>
    <s v="SUL"/>
  </r>
  <r>
    <x v="21"/>
    <x v="15"/>
    <x v="5"/>
    <n v="551462826.90030003"/>
    <n v="551.46280000000002"/>
    <x v="0"/>
    <x v="21"/>
    <s v="SUL"/>
  </r>
  <r>
    <x v="22"/>
    <x v="15"/>
    <x v="0"/>
    <n v="2183341076.7003002"/>
    <n v="2183.3411000000001"/>
    <x v="0"/>
    <x v="22"/>
    <s v="SUL"/>
  </r>
  <r>
    <x v="22"/>
    <x v="15"/>
    <x v="1"/>
    <n v="2762224920.9442"/>
    <n v="2762.2249000000002"/>
    <x v="0"/>
    <x v="22"/>
    <s v="SUL"/>
  </r>
  <r>
    <x v="22"/>
    <x v="15"/>
    <x v="2"/>
    <n v="3171758451.1408"/>
    <n v="3171.7584999999999"/>
    <x v="0"/>
    <x v="22"/>
    <s v="SUL"/>
  </r>
  <r>
    <x v="22"/>
    <x v="15"/>
    <x v="3"/>
    <n v="5583946090.8357"/>
    <n v="5583.9461000000001"/>
    <x v="0"/>
    <x v="22"/>
    <s v="SUL"/>
  </r>
  <r>
    <x v="22"/>
    <x v="15"/>
    <x v="4"/>
    <n v="9182876213.6581001"/>
    <n v="9182.8762000000006"/>
    <x v="0"/>
    <x v="22"/>
    <s v="SUL"/>
  </r>
  <r>
    <x v="22"/>
    <x v="15"/>
    <x v="5"/>
    <n v="6530631173.7203999"/>
    <n v="6530.6311999999998"/>
    <x v="0"/>
    <x v="22"/>
    <s v="SUL"/>
  </r>
  <r>
    <x v="13"/>
    <x v="15"/>
    <x v="0"/>
    <n v="45253003.337700002"/>
    <n v="45.253"/>
    <x v="0"/>
    <x v="13"/>
    <s v="CENTRO-OESTE"/>
  </r>
  <r>
    <x v="13"/>
    <x v="15"/>
    <x v="1"/>
    <n v="55060208.560599998"/>
    <n v="55.060200000000002"/>
    <x v="0"/>
    <x v="13"/>
    <s v="CENTRO-OESTE"/>
  </r>
  <r>
    <x v="13"/>
    <x v="15"/>
    <x v="2"/>
    <n v="112529704.7931"/>
    <n v="112.52970000000001"/>
    <x v="0"/>
    <x v="13"/>
    <s v="CENTRO-OESTE"/>
  </r>
  <r>
    <x v="13"/>
    <x v="15"/>
    <x v="3"/>
    <n v="34755308.491300002"/>
    <n v="34.755299999999998"/>
    <x v="0"/>
    <x v="13"/>
    <s v="CENTRO-OESTE"/>
  </r>
  <r>
    <x v="13"/>
    <x v="15"/>
    <x v="4"/>
    <n v="92392506.344799995"/>
    <n v="92.392499999999998"/>
    <x v="0"/>
    <x v="13"/>
    <s v="CENTRO-OESTE"/>
  </r>
  <r>
    <x v="13"/>
    <x v="15"/>
    <x v="5"/>
    <n v="74592052.966999993"/>
    <n v="74.592100000000002"/>
    <x v="0"/>
    <x v="13"/>
    <s v="CENTRO-OESTE"/>
  </r>
  <r>
    <x v="15"/>
    <x v="15"/>
    <x v="0"/>
    <n v="72775680.145099998"/>
    <n v="72.775700000000001"/>
    <x v="0"/>
    <x v="15"/>
    <s v="CENTRO-OESTE"/>
  </r>
  <r>
    <x v="15"/>
    <x v="15"/>
    <x v="1"/>
    <n v="99708349.864299998"/>
    <n v="99.708299999999994"/>
    <x v="0"/>
    <x v="15"/>
    <s v="CENTRO-OESTE"/>
  </r>
  <r>
    <x v="15"/>
    <x v="15"/>
    <x v="2"/>
    <n v="133652964.705"/>
    <n v="133.65299999999999"/>
    <x v="0"/>
    <x v="15"/>
    <s v="CENTRO-OESTE"/>
  </r>
  <r>
    <x v="15"/>
    <x v="15"/>
    <x v="3"/>
    <n v="156418313.6279"/>
    <n v="156.41829999999999"/>
    <x v="0"/>
    <x v="15"/>
    <s v="CENTRO-OESTE"/>
  </r>
  <r>
    <x v="15"/>
    <x v="15"/>
    <x v="4"/>
    <n v="160238515.06330001"/>
    <n v="160.23849999999999"/>
    <x v="0"/>
    <x v="15"/>
    <s v="CENTRO-OESTE"/>
  </r>
  <r>
    <x v="15"/>
    <x v="15"/>
    <x v="5"/>
    <n v="151858539.1902"/>
    <n v="151.85849999999999"/>
    <x v="0"/>
    <x v="15"/>
    <s v="CENTRO-OESTE"/>
  </r>
  <r>
    <x v="27"/>
    <x v="15"/>
    <x v="0"/>
    <n v="9964971.8366"/>
    <n v="9.9649999999999999"/>
    <x v="0"/>
    <x v="27"/>
    <s v="CENTRO-OESTE"/>
  </r>
  <r>
    <x v="27"/>
    <x v="15"/>
    <x v="1"/>
    <n v="8710533.6161000002"/>
    <n v="8.7104999999999997"/>
    <x v="0"/>
    <x v="27"/>
    <s v="CENTRO-OESTE"/>
  </r>
  <r>
    <x v="27"/>
    <x v="15"/>
    <x v="2"/>
    <n v="17678963.585299999"/>
    <n v="17.678999999999998"/>
    <x v="0"/>
    <x v="27"/>
    <s v="CENTRO-OESTE"/>
  </r>
  <r>
    <x v="27"/>
    <x v="15"/>
    <x v="3"/>
    <n v="16997239.830400001"/>
    <n v="16.997199999999999"/>
    <x v="0"/>
    <x v="27"/>
    <s v="CENTRO-OESTE"/>
  </r>
  <r>
    <x v="27"/>
    <x v="15"/>
    <x v="4"/>
    <n v="27770419.941199999"/>
    <n v="27.770399999999999"/>
    <x v="0"/>
    <x v="27"/>
    <s v="CENTRO-OESTE"/>
  </r>
  <r>
    <x v="27"/>
    <x v="15"/>
    <x v="5"/>
    <n v="16108555.5195"/>
    <n v="16.108599999999999"/>
    <x v="0"/>
    <x v="27"/>
    <s v="CENTRO-OESTE"/>
  </r>
  <r>
    <x v="16"/>
    <x v="15"/>
    <x v="0"/>
    <n v="6937643470.625"/>
    <n v="6937.6435000000001"/>
    <x v="0"/>
    <x v="16"/>
    <s v="BRASIL"/>
  </r>
  <r>
    <x v="16"/>
    <x v="15"/>
    <x v="1"/>
    <n v="6632857072.0471001"/>
    <n v="6632.8571000000002"/>
    <x v="0"/>
    <x v="16"/>
    <s v="BRASIL"/>
  </r>
  <r>
    <x v="16"/>
    <x v="15"/>
    <x v="2"/>
    <n v="9634172916.8302002"/>
    <n v="9634.1728999999996"/>
    <x v="0"/>
    <x v="16"/>
    <s v="BRASIL"/>
  </r>
  <r>
    <x v="16"/>
    <x v="15"/>
    <x v="3"/>
    <n v="12653825059.1854"/>
    <n v="12653.8251"/>
    <x v="0"/>
    <x v="16"/>
    <s v="BRASIL"/>
  </r>
  <r>
    <x v="16"/>
    <x v="15"/>
    <x v="4"/>
    <n v="17808413094.445999"/>
    <n v="17808.413100000002"/>
    <x v="0"/>
    <x v="16"/>
    <s v="BRASIL"/>
  </r>
  <r>
    <x v="16"/>
    <x v="15"/>
    <x v="5"/>
    <n v="15623015333.4272"/>
    <n v="15623.015299999999"/>
    <x v="0"/>
    <x v="16"/>
    <s v="BRASIL"/>
  </r>
  <r>
    <x v="0"/>
    <x v="16"/>
    <x v="0"/>
    <n v="969209.7193"/>
    <n v="0.96919999999999995"/>
    <x v="0"/>
    <x v="0"/>
    <s v="NORTE"/>
  </r>
  <r>
    <x v="0"/>
    <x v="16"/>
    <x v="1"/>
    <n v="1219667.9648"/>
    <n v="1.2197"/>
    <x v="0"/>
    <x v="0"/>
    <s v="NORTE"/>
  </r>
  <r>
    <x v="0"/>
    <x v="16"/>
    <x v="2"/>
    <n v="976711.57779999997"/>
    <n v="0.97670000000000001"/>
    <x v="0"/>
    <x v="0"/>
    <s v="NORTE"/>
  </r>
  <r>
    <x v="0"/>
    <x v="16"/>
    <x v="3"/>
    <n v="501005.2867"/>
    <n v="0.501"/>
    <x v="0"/>
    <x v="0"/>
    <s v="NORTE"/>
  </r>
  <r>
    <x v="0"/>
    <x v="16"/>
    <x v="4"/>
    <n v="317755.60759999999"/>
    <n v="0.31780000000000003"/>
    <x v="0"/>
    <x v="0"/>
    <s v="NORTE"/>
  </r>
  <r>
    <x v="0"/>
    <x v="16"/>
    <x v="5"/>
    <n v="309514.96230000001"/>
    <n v="0.3095"/>
    <x v="0"/>
    <x v="0"/>
    <s v="NORTE"/>
  </r>
  <r>
    <x v="2"/>
    <x v="16"/>
    <x v="0"/>
    <n v="62195.276100000003"/>
    <n v="6.2199999999999998E-2"/>
    <x v="0"/>
    <x v="2"/>
    <s v="NORTE"/>
  </r>
  <r>
    <x v="2"/>
    <x v="16"/>
    <x v="1"/>
    <n v="66831.121400000004"/>
    <n v="6.6799999999999998E-2"/>
    <x v="0"/>
    <x v="2"/>
    <s v="NORTE"/>
  </r>
  <r>
    <x v="2"/>
    <x v="16"/>
    <x v="2"/>
    <n v="59915.826800000003"/>
    <n v="5.9900000000000002E-2"/>
    <x v="0"/>
    <x v="2"/>
    <s v="NORTE"/>
  </r>
  <r>
    <x v="2"/>
    <x v="16"/>
    <x v="3"/>
    <n v="48484.382599999997"/>
    <n v="4.8500000000000001E-2"/>
    <x v="0"/>
    <x v="2"/>
    <s v="NORTE"/>
  </r>
  <r>
    <x v="2"/>
    <x v="16"/>
    <x v="4"/>
    <n v="41809.948400000001"/>
    <n v="4.1799999999999997E-2"/>
    <x v="0"/>
    <x v="2"/>
    <s v="NORTE"/>
  </r>
  <r>
    <x v="2"/>
    <x v="16"/>
    <x v="5"/>
    <n v="46427.244299999998"/>
    <n v="4.6399999999999997E-2"/>
    <x v="0"/>
    <x v="2"/>
    <s v="NORTE"/>
  </r>
  <r>
    <x v="4"/>
    <x v="16"/>
    <x v="0"/>
    <n v="264329.92340000003"/>
    <n v="0.26429999999999998"/>
    <x v="0"/>
    <x v="4"/>
    <s v="NORDESTE"/>
  </r>
  <r>
    <x v="4"/>
    <x v="16"/>
    <x v="1"/>
    <n v="133662.2427"/>
    <n v="0.13370000000000001"/>
    <x v="0"/>
    <x v="4"/>
    <s v="NORDESTE"/>
  </r>
  <r>
    <x v="4"/>
    <x v="16"/>
    <x v="2"/>
    <n v="594951.21490000002"/>
    <n v="0.59499999999999997"/>
    <x v="0"/>
    <x v="4"/>
    <s v="NORDESTE"/>
  </r>
  <r>
    <x v="4"/>
    <x v="16"/>
    <x v="3"/>
    <n v="387875.06060000003"/>
    <n v="0.38790000000000002"/>
    <x v="0"/>
    <x v="4"/>
    <s v="NORDESTE"/>
  </r>
  <r>
    <x v="4"/>
    <x v="16"/>
    <x v="4"/>
    <n v="100343.87609999999"/>
    <n v="0.1003"/>
    <x v="0"/>
    <x v="4"/>
    <s v="NORDESTE"/>
  </r>
  <r>
    <x v="4"/>
    <x v="16"/>
    <x v="5"/>
    <n v="309514.96230000001"/>
    <n v="0.3095"/>
    <x v="0"/>
    <x v="4"/>
    <s v="NORDESTE"/>
  </r>
  <r>
    <x v="5"/>
    <x v="16"/>
    <x v="0"/>
    <n v="1812219.0604000001"/>
    <n v="1.8122"/>
    <x v="0"/>
    <x v="5"/>
    <s v="NORDESTE"/>
  </r>
  <r>
    <x v="5"/>
    <x v="16"/>
    <x v="1"/>
    <n v="2581475.6074999999"/>
    <n v="2.5815000000000001"/>
    <x v="0"/>
    <x v="5"/>
    <s v="NORDESTE"/>
  </r>
  <r>
    <x v="5"/>
    <x v="16"/>
    <x v="2"/>
    <n v="4085664.2615"/>
    <n v="4.0857000000000001"/>
    <x v="0"/>
    <x v="5"/>
    <s v="NORDESTE"/>
  </r>
  <r>
    <x v="5"/>
    <x v="16"/>
    <x v="3"/>
    <n v="2105030.2769999998"/>
    <n v="2.105"/>
    <x v="0"/>
    <x v="5"/>
    <s v="NORDESTE"/>
  </r>
  <r>
    <x v="5"/>
    <x v="16"/>
    <x v="4"/>
    <n v="2437519.9901000001"/>
    <n v="2.4375"/>
    <x v="0"/>
    <x v="5"/>
    <s v="NORDESTE"/>
  </r>
  <r>
    <x v="5"/>
    <x v="16"/>
    <x v="5"/>
    <n v="3416271.3961999998"/>
    <n v="3.4163000000000001"/>
    <x v="0"/>
    <x v="5"/>
    <s v="NORDESTE"/>
  </r>
  <r>
    <x v="7"/>
    <x v="16"/>
    <x v="0"/>
    <n v="12168916.6458"/>
    <n v="12.168900000000001"/>
    <x v="0"/>
    <x v="7"/>
    <s v="NORDESTE"/>
  </r>
  <r>
    <x v="7"/>
    <x v="16"/>
    <x v="1"/>
    <n v="12820402.019300001"/>
    <n v="12.820399999999999"/>
    <x v="0"/>
    <x v="7"/>
    <s v="NORDESTE"/>
  </r>
  <r>
    <x v="7"/>
    <x v="16"/>
    <x v="2"/>
    <n v="9459474.2653999999"/>
    <n v="9.4595000000000002"/>
    <x v="0"/>
    <x v="7"/>
    <s v="NORDESTE"/>
  </r>
  <r>
    <x v="7"/>
    <x v="16"/>
    <x v="3"/>
    <n v="12602827.3442"/>
    <n v="12.6028"/>
    <x v="0"/>
    <x v="7"/>
    <s v="NORDESTE"/>
  </r>
  <r>
    <x v="7"/>
    <x v="16"/>
    <x v="4"/>
    <n v="8141857.0851999996"/>
    <n v="8.1418999999999997"/>
    <x v="0"/>
    <x v="7"/>
    <s v="NORDESTE"/>
  </r>
  <r>
    <x v="7"/>
    <x v="16"/>
    <x v="5"/>
    <n v="6368268.5169000002"/>
    <n v="6.3682999999999996"/>
    <x v="0"/>
    <x v="7"/>
    <s v="NORDESTE"/>
  </r>
  <r>
    <x v="18"/>
    <x v="16"/>
    <x v="0"/>
    <n v="2228808266.1272001"/>
    <n v="2228.8083000000001"/>
    <x v="0"/>
    <x v="18"/>
    <s v="NORDESTE"/>
  </r>
  <r>
    <x v="18"/>
    <x v="16"/>
    <x v="1"/>
    <n v="2266150357.4524999"/>
    <n v="2266.1504"/>
    <x v="0"/>
    <x v="18"/>
    <s v="NORDESTE"/>
  </r>
  <r>
    <x v="18"/>
    <x v="16"/>
    <x v="2"/>
    <n v="1809061104.0195"/>
    <n v="1809.0610999999999"/>
    <x v="0"/>
    <x v="18"/>
    <s v="NORDESTE"/>
  </r>
  <r>
    <x v="18"/>
    <x v="16"/>
    <x v="3"/>
    <n v="1413468868.7063"/>
    <n v="1413.4689000000001"/>
    <x v="0"/>
    <x v="18"/>
    <s v="NORDESTE"/>
  </r>
  <r>
    <x v="18"/>
    <x v="16"/>
    <x v="4"/>
    <n v="1890184547.9008"/>
    <n v="1890.1845000000001"/>
    <x v="0"/>
    <x v="18"/>
    <s v="NORDESTE"/>
  </r>
  <r>
    <x v="18"/>
    <x v="16"/>
    <x v="5"/>
    <n v="1942866227.6098001"/>
    <n v="1942.8661999999999"/>
    <x v="0"/>
    <x v="18"/>
    <s v="NORDESTE"/>
  </r>
  <r>
    <x v="9"/>
    <x v="16"/>
    <x v="0"/>
    <n v="352491480.82249999"/>
    <n v="352.49149999999997"/>
    <x v="0"/>
    <x v="9"/>
    <s v="NORDESTE"/>
  </r>
  <r>
    <x v="9"/>
    <x v="16"/>
    <x v="1"/>
    <n v="410252796.13200003"/>
    <n v="410.25279999999998"/>
    <x v="0"/>
    <x v="9"/>
    <s v="NORDESTE"/>
  </r>
  <r>
    <x v="9"/>
    <x v="16"/>
    <x v="2"/>
    <n v="262175310.0124"/>
    <n v="262.17529999999999"/>
    <x v="0"/>
    <x v="9"/>
    <s v="NORDESTE"/>
  </r>
  <r>
    <x v="9"/>
    <x v="16"/>
    <x v="3"/>
    <n v="249920298.9061"/>
    <n v="249.9203"/>
    <x v="0"/>
    <x v="9"/>
    <s v="NORDESTE"/>
  </r>
  <r>
    <x v="9"/>
    <x v="16"/>
    <x v="4"/>
    <n v="310984065.93419999"/>
    <n v="310.98410000000001"/>
    <x v="0"/>
    <x v="9"/>
    <s v="NORDESTE"/>
  </r>
  <r>
    <x v="9"/>
    <x v="16"/>
    <x v="5"/>
    <n v="385266288.14469999"/>
    <n v="385.2663"/>
    <x v="0"/>
    <x v="9"/>
    <s v="NORDESTE"/>
  </r>
  <r>
    <x v="10"/>
    <x v="16"/>
    <x v="0"/>
    <n v="81698678.104399994"/>
    <n v="81.698700000000002"/>
    <x v="0"/>
    <x v="10"/>
    <s v="SUDESTE"/>
  </r>
  <r>
    <x v="10"/>
    <x v="16"/>
    <x v="1"/>
    <n v="96387184.783700004"/>
    <n v="96.387200000000007"/>
    <x v="0"/>
    <x v="10"/>
    <s v="SUDESTE"/>
  </r>
  <r>
    <x v="10"/>
    <x v="16"/>
    <x v="2"/>
    <n v="92001784.508699998"/>
    <n v="92.001800000000003"/>
    <x v="0"/>
    <x v="10"/>
    <s v="SUDESTE"/>
  </r>
  <r>
    <x v="10"/>
    <x v="16"/>
    <x v="3"/>
    <n v="91805974.402500004"/>
    <n v="91.805999999999997"/>
    <x v="0"/>
    <x v="10"/>
    <s v="SUDESTE"/>
  </r>
  <r>
    <x v="10"/>
    <x v="16"/>
    <x v="4"/>
    <n v="90936822.295599997"/>
    <n v="90.936800000000005"/>
    <x v="0"/>
    <x v="10"/>
    <s v="SUDESTE"/>
  </r>
  <r>
    <x v="10"/>
    <x v="16"/>
    <x v="5"/>
    <n v="99438052.618900001"/>
    <n v="99.438100000000006"/>
    <x v="0"/>
    <x v="10"/>
    <s v="SUDESTE"/>
  </r>
  <r>
    <x v="20"/>
    <x v="16"/>
    <x v="0"/>
    <n v="16015283.597200001"/>
    <n v="16.0153"/>
    <x v="0"/>
    <x v="20"/>
    <s v="SUDESTE"/>
  </r>
  <r>
    <x v="20"/>
    <x v="16"/>
    <x v="1"/>
    <n v="17860617.183899999"/>
    <n v="17.860600000000002"/>
    <x v="0"/>
    <x v="20"/>
    <s v="SUDESTE"/>
  </r>
  <r>
    <x v="20"/>
    <x v="16"/>
    <x v="2"/>
    <n v="15107829.8091"/>
    <n v="15.107799999999999"/>
    <x v="0"/>
    <x v="20"/>
    <s v="SUDESTE"/>
  </r>
  <r>
    <x v="20"/>
    <x v="16"/>
    <x v="3"/>
    <n v="12282710.253699999"/>
    <n v="12.2827"/>
    <x v="0"/>
    <x v="20"/>
    <s v="SUDESTE"/>
  </r>
  <r>
    <x v="20"/>
    <x v="16"/>
    <x v="4"/>
    <n v="13400088.453199999"/>
    <n v="13.4001"/>
    <x v="0"/>
    <x v="20"/>
    <s v="SUDESTE"/>
  </r>
  <r>
    <x v="20"/>
    <x v="16"/>
    <x v="5"/>
    <n v="11281820.3751"/>
    <n v="11.2818"/>
    <x v="0"/>
    <x v="20"/>
    <s v="SUDESTE"/>
  </r>
  <r>
    <x v="26"/>
    <x v="16"/>
    <x v="0"/>
    <n v="881099.74479999999"/>
    <n v="0.88109999999999999"/>
    <x v="0"/>
    <x v="26"/>
    <s v="SUDESTE"/>
  </r>
  <r>
    <x v="26"/>
    <x v="16"/>
    <x v="1"/>
    <n v="1147267.5833999999"/>
    <n v="1.1473"/>
    <x v="0"/>
    <x v="26"/>
    <s v="SUDESTE"/>
  </r>
  <r>
    <x v="26"/>
    <x v="16"/>
    <x v="2"/>
    <n v="946964.01699999999"/>
    <n v="0.94699999999999995"/>
    <x v="0"/>
    <x v="26"/>
    <s v="SUDESTE"/>
  </r>
  <r>
    <x v="26"/>
    <x v="16"/>
    <x v="3"/>
    <n v="254543.0085"/>
    <n v="0.2545"/>
    <x v="0"/>
    <x v="26"/>
    <s v="SUDESTE"/>
  </r>
  <r>
    <x v="26"/>
    <x v="16"/>
    <x v="4"/>
    <n v="526805.34950000001"/>
    <n v="0.52680000000000005"/>
    <x v="0"/>
    <x v="26"/>
    <s v="SUDESTE"/>
  </r>
  <r>
    <x v="26"/>
    <x v="16"/>
    <x v="5"/>
    <n v="619029.92460000003"/>
    <n v="0.61899999999999999"/>
    <x v="0"/>
    <x v="26"/>
    <s v="SUDESTE"/>
  </r>
  <r>
    <x v="11"/>
    <x v="16"/>
    <x v="0"/>
    <n v="867527105.11360002"/>
    <n v="867.52710000000002"/>
    <x v="0"/>
    <x v="11"/>
    <s v="SUDESTE"/>
  </r>
  <r>
    <x v="11"/>
    <x v="16"/>
    <x v="1"/>
    <n v="980495364.23950005"/>
    <n v="980.49540000000002"/>
    <x v="0"/>
    <x v="11"/>
    <s v="SUDESTE"/>
  </r>
  <r>
    <x v="11"/>
    <x v="16"/>
    <x v="2"/>
    <n v="926633510.46239996"/>
    <n v="926.63350000000003"/>
    <x v="0"/>
    <x v="11"/>
    <s v="SUDESTE"/>
  </r>
  <r>
    <x v="11"/>
    <x v="16"/>
    <x v="3"/>
    <n v="718830076.33389997"/>
    <n v="718.83010000000002"/>
    <x v="0"/>
    <x v="11"/>
    <s v="SUDESTE"/>
  </r>
  <r>
    <x v="11"/>
    <x v="16"/>
    <x v="4"/>
    <n v="849599118.76590002"/>
    <n v="849.59910000000002"/>
    <x v="0"/>
    <x v="11"/>
    <s v="SUDESTE"/>
  </r>
  <r>
    <x v="11"/>
    <x v="16"/>
    <x v="5"/>
    <n v="740473564.51119995"/>
    <n v="740.47360000000003"/>
    <x v="0"/>
    <x v="11"/>
    <s v="SUDESTE"/>
  </r>
  <r>
    <x v="12"/>
    <x v="16"/>
    <x v="0"/>
    <n v="423047384.05739999"/>
    <n v="423.04739999999998"/>
    <x v="0"/>
    <x v="12"/>
    <s v="SUL"/>
  </r>
  <r>
    <x v="12"/>
    <x v="16"/>
    <x v="1"/>
    <n v="354904766.25080001"/>
    <n v="354.90480000000002"/>
    <x v="0"/>
    <x v="12"/>
    <s v="SUL"/>
  </r>
  <r>
    <x v="12"/>
    <x v="16"/>
    <x v="2"/>
    <n v="414093627.54820001"/>
    <n v="414.09359999999998"/>
    <x v="0"/>
    <x v="12"/>
    <s v="SUL"/>
  </r>
  <r>
    <x v="12"/>
    <x v="16"/>
    <x v="3"/>
    <n v="333510470.77399999"/>
    <n v="333.51049999999998"/>
    <x v="0"/>
    <x v="12"/>
    <s v="SUL"/>
  </r>
  <r>
    <x v="12"/>
    <x v="16"/>
    <x v="4"/>
    <n v="323588583.23610002"/>
    <n v="323.58859999999999"/>
    <x v="0"/>
    <x v="12"/>
    <s v="SUL"/>
  </r>
  <r>
    <x v="12"/>
    <x v="16"/>
    <x v="5"/>
    <n v="290791705.92790002"/>
    <n v="290.79169999999999"/>
    <x v="0"/>
    <x v="12"/>
    <s v="SUL"/>
  </r>
  <r>
    <x v="21"/>
    <x v="16"/>
    <x v="0"/>
    <n v="89964381.144899994"/>
    <n v="89.964399999999998"/>
    <x v="0"/>
    <x v="21"/>
    <s v="SUL"/>
  </r>
  <r>
    <x v="21"/>
    <x v="16"/>
    <x v="1"/>
    <n v="91496411.977699995"/>
    <n v="91.496399999999994"/>
    <x v="0"/>
    <x v="21"/>
    <s v="SUL"/>
  </r>
  <r>
    <x v="21"/>
    <x v="16"/>
    <x v="2"/>
    <n v="89224294.926899999"/>
    <n v="89.224299999999999"/>
    <x v="0"/>
    <x v="21"/>
    <s v="SUL"/>
  </r>
  <r>
    <x v="21"/>
    <x v="16"/>
    <x v="3"/>
    <n v="72322503.916199997"/>
    <n v="72.322500000000005"/>
    <x v="0"/>
    <x v="21"/>
    <s v="SUL"/>
  </r>
  <r>
    <x v="21"/>
    <x v="16"/>
    <x v="4"/>
    <n v="71623517.685499996"/>
    <n v="71.623500000000007"/>
    <x v="0"/>
    <x v="21"/>
    <s v="SUL"/>
  </r>
  <r>
    <x v="21"/>
    <x v="16"/>
    <x v="5"/>
    <n v="77949916.439700007"/>
    <n v="77.9499"/>
    <x v="0"/>
    <x v="21"/>
    <s v="SUL"/>
  </r>
  <r>
    <x v="22"/>
    <x v="16"/>
    <x v="0"/>
    <n v="1221529861.6895001"/>
    <n v="1221.5299"/>
    <x v="0"/>
    <x v="22"/>
    <s v="SUL"/>
  </r>
  <r>
    <x v="22"/>
    <x v="16"/>
    <x v="1"/>
    <n v="3711483032.5922999"/>
    <n v="3711.4830000000002"/>
    <x v="0"/>
    <x v="22"/>
    <s v="SUL"/>
  </r>
  <r>
    <x v="22"/>
    <x v="16"/>
    <x v="2"/>
    <n v="1397990510.3340001"/>
    <n v="1397.9905000000001"/>
    <x v="0"/>
    <x v="22"/>
    <s v="SUL"/>
  </r>
  <r>
    <x v="22"/>
    <x v="16"/>
    <x v="3"/>
    <n v="1524856099.1968"/>
    <n v="1524.8561"/>
    <x v="0"/>
    <x v="22"/>
    <s v="SUL"/>
  </r>
  <r>
    <x v="22"/>
    <x v="16"/>
    <x v="4"/>
    <n v="1244003439.9315"/>
    <n v="1244.0034000000001"/>
    <x v="0"/>
    <x v="22"/>
    <s v="SUL"/>
  </r>
  <r>
    <x v="22"/>
    <x v="16"/>
    <x v="5"/>
    <n v="1795083964.7807"/>
    <n v="1795.0840000000001"/>
    <x v="0"/>
    <x v="22"/>
    <s v="SUL"/>
  </r>
  <r>
    <x v="13"/>
    <x v="16"/>
    <x v="0"/>
    <n v="373171.65659999999"/>
    <n v="0.37319999999999998"/>
    <x v="0"/>
    <x v="13"/>
    <s v="CENTRO-OESTE"/>
  </r>
  <r>
    <x v="13"/>
    <x v="16"/>
    <x v="1"/>
    <n v="400986.72820000001"/>
    <n v="0.40100000000000002"/>
    <x v="0"/>
    <x v="13"/>
    <s v="CENTRO-OESTE"/>
  </r>
  <r>
    <x v="13"/>
    <x v="16"/>
    <x v="2"/>
    <n v="292517.68060000002"/>
    <n v="0.29249999999999998"/>
    <x v="0"/>
    <x v="13"/>
    <s v="CENTRO-OESTE"/>
  </r>
  <r>
    <x v="13"/>
    <x v="16"/>
    <x v="3"/>
    <n v="230300.8173"/>
    <n v="0.2303"/>
    <x v="0"/>
    <x v="13"/>
    <s v="CENTRO-OESTE"/>
  </r>
  <r>
    <x v="13"/>
    <x v="16"/>
    <x v="4"/>
    <n v="263402.67469999997"/>
    <n v="0.26340000000000002"/>
    <x v="0"/>
    <x v="13"/>
    <s v="CENTRO-OESTE"/>
  </r>
  <r>
    <x v="13"/>
    <x v="16"/>
    <x v="5"/>
    <n v="266956.65500000003"/>
    <n v="0.26700000000000002"/>
    <x v="0"/>
    <x v="13"/>
    <s v="CENTRO-OESTE"/>
  </r>
  <r>
    <x v="14"/>
    <x v="16"/>
    <x v="0"/>
    <n v="6722272.7591000004"/>
    <n v="6.7222999999999997"/>
    <x v="0"/>
    <x v="14"/>
    <s v="CENTRO-OESTE"/>
  </r>
  <r>
    <x v="14"/>
    <x v="16"/>
    <x v="1"/>
    <n v="7262315.1880000001"/>
    <n v="7.2622999999999998"/>
    <x v="0"/>
    <x v="14"/>
    <s v="CENTRO-OESTE"/>
  </r>
  <r>
    <x v="14"/>
    <x v="16"/>
    <x v="2"/>
    <n v="6380851.7796"/>
    <n v="6.3808999999999996"/>
    <x v="0"/>
    <x v="14"/>
    <s v="CENTRO-OESTE"/>
  </r>
  <r>
    <x v="14"/>
    <x v="16"/>
    <x v="3"/>
    <n v="5212071.1273999996"/>
    <n v="5.2121000000000004"/>
    <x v="0"/>
    <x v="14"/>
    <s v="CENTRO-OESTE"/>
  </r>
  <r>
    <x v="14"/>
    <x v="16"/>
    <x v="4"/>
    <n v="5385121.3503"/>
    <n v="5.3851000000000004"/>
    <x v="0"/>
    <x v="14"/>
    <s v="CENTRO-OESTE"/>
  </r>
  <r>
    <x v="14"/>
    <x v="16"/>
    <x v="5"/>
    <n v="4983190.8926999997"/>
    <n v="4.9832000000000001"/>
    <x v="0"/>
    <x v="14"/>
    <s v="CENTRO-OESTE"/>
  </r>
  <r>
    <x v="15"/>
    <x v="16"/>
    <x v="0"/>
    <n v="10993015.0517"/>
    <n v="10.993"/>
    <x v="0"/>
    <x v="15"/>
    <s v="CENTRO-OESTE"/>
  </r>
  <r>
    <x v="15"/>
    <x v="16"/>
    <x v="1"/>
    <n v="9222694.7478999998"/>
    <n v="9.2226999999999997"/>
    <x v="0"/>
    <x v="15"/>
    <s v="CENTRO-OESTE"/>
  </r>
  <r>
    <x v="15"/>
    <x v="16"/>
    <x v="2"/>
    <n v="6995634.7016000003"/>
    <n v="6.9955999999999996"/>
    <x v="0"/>
    <x v="15"/>
    <s v="CENTRO-OESTE"/>
  </r>
  <r>
    <x v="15"/>
    <x v="16"/>
    <x v="3"/>
    <n v="6044386.3617000002"/>
    <n v="6.0444000000000004"/>
    <x v="0"/>
    <x v="15"/>
    <s v="CENTRO-OESTE"/>
  </r>
  <r>
    <x v="15"/>
    <x v="16"/>
    <x v="4"/>
    <n v="8136215.9532000003"/>
    <n v="8.1362000000000005"/>
    <x v="0"/>
    <x v="15"/>
    <s v="CENTRO-OESTE"/>
  </r>
  <r>
    <x v="15"/>
    <x v="16"/>
    <x v="5"/>
    <n v="8364641.8556000004"/>
    <n v="8.3645999999999994"/>
    <x v="0"/>
    <x v="15"/>
    <s v="CENTRO-OESTE"/>
  </r>
  <r>
    <x v="27"/>
    <x v="16"/>
    <x v="0"/>
    <n v="7385689.0374999996"/>
    <n v="7.3856999999999999"/>
    <x v="0"/>
    <x v="27"/>
    <s v="CENTRO-OESTE"/>
  </r>
  <r>
    <x v="27"/>
    <x v="16"/>
    <x v="1"/>
    <n v="6878036.2401000001"/>
    <n v="6.8780000000000001"/>
    <x v="0"/>
    <x v="27"/>
    <s v="CENTRO-OESTE"/>
  </r>
  <r>
    <x v="27"/>
    <x v="16"/>
    <x v="2"/>
    <n v="6281693.2438000003"/>
    <n v="6.2816999999999998"/>
    <x v="0"/>
    <x v="27"/>
    <s v="CENTRO-OESTE"/>
  </r>
  <r>
    <x v="27"/>
    <x v="16"/>
    <x v="3"/>
    <n v="5288838.0664999997"/>
    <n v="5.2888000000000002"/>
    <x v="0"/>
    <x v="27"/>
    <s v="CENTRO-OESTE"/>
  </r>
  <r>
    <x v="27"/>
    <x v="16"/>
    <x v="4"/>
    <n v="5577447.1128000002"/>
    <n v="5.5773999999999999"/>
    <x v="0"/>
    <x v="27"/>
    <s v="CENTRO-OESTE"/>
  </r>
  <r>
    <x v="27"/>
    <x v="16"/>
    <x v="5"/>
    <n v="5041224.9480999997"/>
    <n v="5.0411999999999999"/>
    <x v="0"/>
    <x v="27"/>
    <s v="CENTRO-OESTE"/>
  </r>
  <r>
    <x v="16"/>
    <x v="16"/>
    <x v="0"/>
    <n v="8252494234.7505999"/>
    <n v="8252.4941999999992"/>
    <x v="0"/>
    <x v="16"/>
    <s v="BRASIL"/>
  </r>
  <r>
    <x v="16"/>
    <x v="16"/>
    <x v="1"/>
    <n v="8051507192.3297005"/>
    <n v="8051.5072"/>
    <x v="0"/>
    <x v="16"/>
    <s v="BRASIL"/>
  </r>
  <r>
    <x v="16"/>
    <x v="16"/>
    <x v="2"/>
    <n v="7022397590.4621"/>
    <n v="7022.3976000000002"/>
    <x v="0"/>
    <x v="16"/>
    <s v="BRASIL"/>
  </r>
  <r>
    <x v="16"/>
    <x v="16"/>
    <x v="3"/>
    <n v="6879368237.0459995"/>
    <n v="6879.3681999999999"/>
    <x v="0"/>
    <x v="16"/>
    <s v="BRASIL"/>
  </r>
  <r>
    <x v="16"/>
    <x v="16"/>
    <x v="4"/>
    <n v="6281405394.5670004"/>
    <n v="6281.4053999999996"/>
    <x v="0"/>
    <x v="16"/>
    <s v="BRASIL"/>
  </r>
  <r>
    <x v="16"/>
    <x v="16"/>
    <x v="5"/>
    <n v="6440840000.7616997"/>
    <n v="6440.84"/>
    <x v="0"/>
    <x v="16"/>
    <s v="BRASIL"/>
  </r>
  <r>
    <x v="0"/>
    <x v="17"/>
    <x v="0"/>
    <n v="9010493453.8652"/>
    <n v="9010.4935000000005"/>
    <x v="1"/>
    <x v="0"/>
    <s v="NORTE"/>
  </r>
  <r>
    <x v="0"/>
    <x v="17"/>
    <x v="1"/>
    <n v="9366223419.7122002"/>
    <n v="9366.2234000000008"/>
    <x v="1"/>
    <x v="0"/>
    <s v="NORTE"/>
  </r>
  <r>
    <x v="0"/>
    <x v="17"/>
    <x v="2"/>
    <n v="10738073973.691601"/>
    <n v="10738.074000000001"/>
    <x v="1"/>
    <x v="0"/>
    <s v="NORTE"/>
  </r>
  <r>
    <x v="0"/>
    <x v="17"/>
    <x v="3"/>
    <n v="10315311059.593599"/>
    <n v="10315.311100000001"/>
    <x v="1"/>
    <x v="0"/>
    <s v="NORTE"/>
  </r>
  <r>
    <x v="0"/>
    <x v="17"/>
    <x v="4"/>
    <n v="10121385659.8466"/>
    <n v="10121.385700000001"/>
    <x v="1"/>
    <x v="0"/>
    <s v="NORTE"/>
  </r>
  <r>
    <x v="0"/>
    <x v="17"/>
    <x v="5"/>
    <n v="9863751731.9505997"/>
    <n v="9863.7517000000007"/>
    <x v="1"/>
    <x v="0"/>
    <s v="NORTE"/>
  </r>
  <r>
    <x v="1"/>
    <x v="17"/>
    <x v="0"/>
    <n v="1424138009.9417"/>
    <n v="1424.1379999999999"/>
    <x v="1"/>
    <x v="1"/>
    <s v="NORTE"/>
  </r>
  <r>
    <x v="1"/>
    <x v="17"/>
    <x v="1"/>
    <n v="1352304233.4791"/>
    <n v="1352.3042"/>
    <x v="1"/>
    <x v="1"/>
    <s v="NORTE"/>
  </r>
  <r>
    <x v="1"/>
    <x v="17"/>
    <x v="2"/>
    <n v="1572929408.5294001"/>
    <n v="1572.9294"/>
    <x v="1"/>
    <x v="1"/>
    <s v="NORTE"/>
  </r>
  <r>
    <x v="1"/>
    <x v="17"/>
    <x v="3"/>
    <n v="1608293587.0732"/>
    <n v="1608.2936"/>
    <x v="1"/>
    <x v="1"/>
    <s v="NORTE"/>
  </r>
  <r>
    <x v="1"/>
    <x v="17"/>
    <x v="4"/>
    <n v="1557937821.0158"/>
    <n v="1557.9377999999999"/>
    <x v="1"/>
    <x v="1"/>
    <s v="NORTE"/>
  </r>
  <r>
    <x v="1"/>
    <x v="17"/>
    <x v="5"/>
    <n v="1615540873.5441"/>
    <n v="1615.5409"/>
    <x v="1"/>
    <x v="1"/>
    <s v="NORTE"/>
  </r>
  <r>
    <x v="23"/>
    <x v="17"/>
    <x v="0"/>
    <n v="832066882.34150004"/>
    <n v="832.06690000000003"/>
    <x v="1"/>
    <x v="23"/>
    <s v="NORTE"/>
  </r>
  <r>
    <x v="23"/>
    <x v="17"/>
    <x v="1"/>
    <n v="866897822.81640005"/>
    <n v="866.89779999999996"/>
    <x v="1"/>
    <x v="23"/>
    <s v="NORTE"/>
  </r>
  <r>
    <x v="23"/>
    <x v="17"/>
    <x v="2"/>
    <n v="912949699.4253"/>
    <n v="912.94970000000001"/>
    <x v="1"/>
    <x v="23"/>
    <s v="NORTE"/>
  </r>
  <r>
    <x v="23"/>
    <x v="17"/>
    <x v="3"/>
    <n v="713349854.43659997"/>
    <n v="713.34990000000005"/>
    <x v="1"/>
    <x v="23"/>
    <s v="NORTE"/>
  </r>
  <r>
    <x v="23"/>
    <x v="17"/>
    <x v="4"/>
    <n v="678536213.398"/>
    <n v="678.53620000000001"/>
    <x v="1"/>
    <x v="23"/>
    <s v="NORTE"/>
  </r>
  <r>
    <x v="23"/>
    <x v="17"/>
    <x v="5"/>
    <n v="613198954.82509995"/>
    <n v="613.19899999999996"/>
    <x v="1"/>
    <x v="23"/>
    <s v="NORTE"/>
  </r>
  <r>
    <x v="24"/>
    <x v="17"/>
    <x v="0"/>
    <n v="285324270.30489999"/>
    <n v="285.32429999999999"/>
    <x v="1"/>
    <x v="24"/>
    <s v="NORTE"/>
  </r>
  <r>
    <x v="24"/>
    <x v="17"/>
    <x v="1"/>
    <n v="300176781.4149"/>
    <n v="300.17680000000001"/>
    <x v="1"/>
    <x v="24"/>
    <s v="NORTE"/>
  </r>
  <r>
    <x v="24"/>
    <x v="17"/>
    <x v="2"/>
    <n v="377486767.60650003"/>
    <n v="377.48680000000002"/>
    <x v="1"/>
    <x v="24"/>
    <s v="NORTE"/>
  </r>
  <r>
    <x v="24"/>
    <x v="17"/>
    <x v="3"/>
    <n v="423154895.95130002"/>
    <n v="423.1549"/>
    <x v="1"/>
    <x v="24"/>
    <s v="NORTE"/>
  </r>
  <r>
    <x v="24"/>
    <x v="17"/>
    <x v="4"/>
    <n v="381042548.60979998"/>
    <n v="381.04250000000002"/>
    <x v="1"/>
    <x v="24"/>
    <s v="NORTE"/>
  </r>
  <r>
    <x v="24"/>
    <x v="17"/>
    <x v="5"/>
    <n v="357627489.1796"/>
    <n v="357.6275"/>
    <x v="1"/>
    <x v="24"/>
    <s v="NORTE"/>
  </r>
  <r>
    <x v="17"/>
    <x v="17"/>
    <x v="0"/>
    <n v="9667628527.7059002"/>
    <n v="9667.6285000000007"/>
    <x v="1"/>
    <x v="17"/>
    <s v="NORTE"/>
  </r>
  <r>
    <x v="17"/>
    <x v="17"/>
    <x v="1"/>
    <n v="9357014497.7777996"/>
    <n v="9357.0144999999993"/>
    <x v="1"/>
    <x v="17"/>
    <s v="NORTE"/>
  </r>
  <r>
    <x v="17"/>
    <x v="17"/>
    <x v="2"/>
    <n v="11394741215.056299"/>
    <n v="11394.7412"/>
    <x v="1"/>
    <x v="17"/>
    <s v="NORTE"/>
  </r>
  <r>
    <x v="17"/>
    <x v="17"/>
    <x v="3"/>
    <n v="12088453134.7456"/>
    <n v="12088.453100000001"/>
    <x v="1"/>
    <x v="17"/>
    <s v="NORTE"/>
  </r>
  <r>
    <x v="17"/>
    <x v="17"/>
    <x v="4"/>
    <n v="11552673181.878901"/>
    <n v="11552.673199999999"/>
    <x v="1"/>
    <x v="17"/>
    <s v="NORTE"/>
  </r>
  <r>
    <x v="17"/>
    <x v="17"/>
    <x v="5"/>
    <n v="10006936216.304399"/>
    <n v="10006.9362"/>
    <x v="1"/>
    <x v="17"/>
    <s v="NORTE"/>
  </r>
  <r>
    <x v="2"/>
    <x v="17"/>
    <x v="0"/>
    <n v="3607925350.4856"/>
    <n v="3607.9254000000001"/>
    <x v="1"/>
    <x v="2"/>
    <s v="NORTE"/>
  </r>
  <r>
    <x v="2"/>
    <x v="17"/>
    <x v="1"/>
    <n v="3965941076.5570998"/>
    <n v="3965.9411"/>
    <x v="1"/>
    <x v="2"/>
    <s v="NORTE"/>
  </r>
  <r>
    <x v="2"/>
    <x v="17"/>
    <x v="2"/>
    <n v="4711375963.4603996"/>
    <n v="4711.3760000000002"/>
    <x v="1"/>
    <x v="2"/>
    <s v="NORTE"/>
  </r>
  <r>
    <x v="2"/>
    <x v="17"/>
    <x v="3"/>
    <n v="5380241089.6546001"/>
    <n v="5380.2411000000002"/>
    <x v="1"/>
    <x v="2"/>
    <s v="NORTE"/>
  </r>
  <r>
    <x v="2"/>
    <x v="17"/>
    <x v="4"/>
    <n v="5398980619.3347998"/>
    <n v="5398.9805999999999"/>
    <x v="1"/>
    <x v="2"/>
    <s v="NORTE"/>
  </r>
  <r>
    <x v="2"/>
    <x v="17"/>
    <x v="5"/>
    <n v="4622023625.8052998"/>
    <n v="4622.0236000000004"/>
    <x v="1"/>
    <x v="2"/>
    <s v="NORTE"/>
  </r>
  <r>
    <x v="3"/>
    <x v="17"/>
    <x v="0"/>
    <n v="2591213212.04"/>
    <n v="2591.2132000000001"/>
    <x v="1"/>
    <x v="3"/>
    <s v="NORDESTE"/>
  </r>
  <r>
    <x v="3"/>
    <x v="17"/>
    <x v="1"/>
    <n v="2657968991.6819"/>
    <n v="2657.9690000000001"/>
    <x v="1"/>
    <x v="3"/>
    <s v="NORDESTE"/>
  </r>
  <r>
    <x v="3"/>
    <x v="17"/>
    <x v="2"/>
    <n v="2723695618.4829998"/>
    <n v="2723.6956"/>
    <x v="1"/>
    <x v="3"/>
    <s v="NORDESTE"/>
  </r>
  <r>
    <x v="3"/>
    <x v="17"/>
    <x v="3"/>
    <n v="3022940440.0781999"/>
    <n v="3022.9404"/>
    <x v="1"/>
    <x v="3"/>
    <s v="NORDESTE"/>
  </r>
  <r>
    <x v="3"/>
    <x v="17"/>
    <x v="4"/>
    <n v="3032711893.4299998"/>
    <n v="3032.7118999999998"/>
    <x v="1"/>
    <x v="3"/>
    <s v="NORDESTE"/>
  </r>
  <r>
    <x v="3"/>
    <x v="17"/>
    <x v="5"/>
    <n v="2787791493.4422998"/>
    <n v="2787.7914999999998"/>
    <x v="1"/>
    <x v="3"/>
    <s v="NORDESTE"/>
  </r>
  <r>
    <x v="4"/>
    <x v="17"/>
    <x v="0"/>
    <n v="384517430.35460001"/>
    <n v="384.51740000000001"/>
    <x v="1"/>
    <x v="4"/>
    <s v="NORDESTE"/>
  </r>
  <r>
    <x v="4"/>
    <x v="17"/>
    <x v="1"/>
    <n v="402810886.01069999"/>
    <n v="402.8109"/>
    <x v="1"/>
    <x v="4"/>
    <s v="NORDESTE"/>
  </r>
  <r>
    <x v="4"/>
    <x v="17"/>
    <x v="2"/>
    <n v="402996575.19419998"/>
    <n v="402.9966"/>
    <x v="1"/>
    <x v="4"/>
    <s v="NORDESTE"/>
  </r>
  <r>
    <x v="4"/>
    <x v="17"/>
    <x v="3"/>
    <n v="307217376.9544"/>
    <n v="307.2174"/>
    <x v="1"/>
    <x v="4"/>
    <s v="NORDESTE"/>
  </r>
  <r>
    <x v="4"/>
    <x v="17"/>
    <x v="4"/>
    <n v="311117292.4325"/>
    <n v="311.1173"/>
    <x v="1"/>
    <x v="4"/>
    <s v="NORDESTE"/>
  </r>
  <r>
    <x v="4"/>
    <x v="17"/>
    <x v="5"/>
    <n v="284087584.06160003"/>
    <n v="284.08760000000001"/>
    <x v="1"/>
    <x v="4"/>
    <s v="NORDESTE"/>
  </r>
  <r>
    <x v="5"/>
    <x v="17"/>
    <x v="0"/>
    <n v="482599728.47170001"/>
    <n v="482.59969999999998"/>
    <x v="1"/>
    <x v="5"/>
    <s v="NORDESTE"/>
  </r>
  <r>
    <x v="5"/>
    <x v="17"/>
    <x v="1"/>
    <n v="495958145.7744"/>
    <n v="495.9581"/>
    <x v="1"/>
    <x v="5"/>
    <s v="NORDESTE"/>
  </r>
  <r>
    <x v="5"/>
    <x v="17"/>
    <x v="2"/>
    <n v="498959830.83020002"/>
    <n v="498.95979999999997"/>
    <x v="1"/>
    <x v="5"/>
    <s v="NORDESTE"/>
  </r>
  <r>
    <x v="5"/>
    <x v="17"/>
    <x v="3"/>
    <n v="472578962.87589997"/>
    <n v="472.57900000000001"/>
    <x v="1"/>
    <x v="5"/>
    <s v="NORDESTE"/>
  </r>
  <r>
    <x v="5"/>
    <x v="17"/>
    <x v="4"/>
    <n v="491246069.4892"/>
    <n v="491.24610000000001"/>
    <x v="1"/>
    <x v="5"/>
    <s v="NORDESTE"/>
  </r>
  <r>
    <x v="5"/>
    <x v="17"/>
    <x v="5"/>
    <n v="462701940.88940001"/>
    <n v="462.70190000000002"/>
    <x v="1"/>
    <x v="5"/>
    <s v="NORDESTE"/>
  </r>
  <r>
    <x v="6"/>
    <x v="17"/>
    <x v="0"/>
    <n v="263371697.44310001"/>
    <n v="263.37169999999998"/>
    <x v="1"/>
    <x v="6"/>
    <s v="NORDESTE"/>
  </r>
  <r>
    <x v="6"/>
    <x v="17"/>
    <x v="1"/>
    <n v="292508167.89109999"/>
    <n v="292.50819999999999"/>
    <x v="1"/>
    <x v="6"/>
    <s v="NORDESTE"/>
  </r>
  <r>
    <x v="6"/>
    <x v="17"/>
    <x v="2"/>
    <n v="318956063.10399997"/>
    <n v="318.95609999999999"/>
    <x v="1"/>
    <x v="6"/>
    <s v="NORDESTE"/>
  </r>
  <r>
    <x v="6"/>
    <x v="17"/>
    <x v="3"/>
    <n v="268153007.6024"/>
    <n v="268.15300000000002"/>
    <x v="1"/>
    <x v="6"/>
    <s v="NORDESTE"/>
  </r>
  <r>
    <x v="6"/>
    <x v="17"/>
    <x v="4"/>
    <n v="306237400.65490001"/>
    <n v="306.23739999999998"/>
    <x v="1"/>
    <x v="6"/>
    <s v="NORDESTE"/>
  </r>
  <r>
    <x v="6"/>
    <x v="17"/>
    <x v="5"/>
    <n v="294157612.69929999"/>
    <n v="294.1576"/>
    <x v="1"/>
    <x v="6"/>
    <s v="NORDESTE"/>
  </r>
  <r>
    <x v="7"/>
    <x v="17"/>
    <x v="0"/>
    <n v="212985604.7123"/>
    <n v="212.98560000000001"/>
    <x v="1"/>
    <x v="7"/>
    <s v="NORDESTE"/>
  </r>
  <r>
    <x v="7"/>
    <x v="17"/>
    <x v="1"/>
    <n v="255552104.09150001"/>
    <n v="255.5521"/>
    <x v="1"/>
    <x v="7"/>
    <s v="NORDESTE"/>
  </r>
  <r>
    <x v="7"/>
    <x v="17"/>
    <x v="2"/>
    <n v="283129362.26620001"/>
    <n v="283.12939999999998"/>
    <x v="1"/>
    <x v="7"/>
    <s v="NORDESTE"/>
  </r>
  <r>
    <x v="7"/>
    <x v="17"/>
    <x v="3"/>
    <n v="325399101.86739999"/>
    <n v="325.39909999999998"/>
    <x v="1"/>
    <x v="7"/>
    <s v="NORDESTE"/>
  </r>
  <r>
    <x v="7"/>
    <x v="17"/>
    <x v="4"/>
    <n v="285521525.33289999"/>
    <n v="285.5215"/>
    <x v="1"/>
    <x v="7"/>
    <s v="NORDESTE"/>
  </r>
  <r>
    <x v="7"/>
    <x v="17"/>
    <x v="5"/>
    <n v="236746813.4377"/>
    <n v="236.74680000000001"/>
    <x v="1"/>
    <x v="7"/>
    <s v="NORDESTE"/>
  </r>
  <r>
    <x v="18"/>
    <x v="17"/>
    <x v="0"/>
    <n v="1207249479.8484001"/>
    <n v="1207.2494999999999"/>
    <x v="1"/>
    <x v="18"/>
    <s v="NORDESTE"/>
  </r>
  <r>
    <x v="18"/>
    <x v="17"/>
    <x v="1"/>
    <n v="1149257428.6908"/>
    <n v="1149.2574"/>
    <x v="1"/>
    <x v="18"/>
    <s v="NORDESTE"/>
  </r>
  <r>
    <x v="18"/>
    <x v="17"/>
    <x v="2"/>
    <n v="1162690147.4971001"/>
    <n v="1162.6901"/>
    <x v="1"/>
    <x v="18"/>
    <s v="NORDESTE"/>
  </r>
  <r>
    <x v="18"/>
    <x v="17"/>
    <x v="3"/>
    <n v="1167571952.6001"/>
    <n v="1167.5719999999999"/>
    <x v="1"/>
    <x v="18"/>
    <s v="NORDESTE"/>
  </r>
  <r>
    <x v="18"/>
    <x v="17"/>
    <x v="4"/>
    <n v="1208045116.7801001"/>
    <n v="1208.0451"/>
    <x v="1"/>
    <x v="18"/>
    <s v="NORDESTE"/>
  </r>
  <r>
    <x v="18"/>
    <x v="17"/>
    <x v="5"/>
    <n v="1176846833.5883"/>
    <n v="1176.8468"/>
    <x v="1"/>
    <x v="18"/>
    <s v="NORDESTE"/>
  </r>
  <r>
    <x v="8"/>
    <x v="17"/>
    <x v="0"/>
    <n v="538978234.83889997"/>
    <n v="538.97820000000002"/>
    <x v="1"/>
    <x v="8"/>
    <s v="NORDESTE"/>
  </r>
  <r>
    <x v="8"/>
    <x v="17"/>
    <x v="1"/>
    <n v="479635824.80549997"/>
    <n v="479.63580000000002"/>
    <x v="1"/>
    <x v="8"/>
    <s v="NORDESTE"/>
  </r>
  <r>
    <x v="8"/>
    <x v="17"/>
    <x v="2"/>
    <n v="571766299.84300005"/>
    <n v="571.7663"/>
    <x v="1"/>
    <x v="8"/>
    <s v="NORDESTE"/>
  </r>
  <r>
    <x v="8"/>
    <x v="17"/>
    <x v="3"/>
    <n v="583051077.99880004"/>
    <n v="583.05110000000002"/>
    <x v="1"/>
    <x v="8"/>
    <s v="NORDESTE"/>
  </r>
  <r>
    <x v="8"/>
    <x v="17"/>
    <x v="4"/>
    <n v="690195715.27690005"/>
    <n v="690.19569999999999"/>
    <x v="1"/>
    <x v="8"/>
    <s v="NORDESTE"/>
  </r>
  <r>
    <x v="8"/>
    <x v="17"/>
    <x v="5"/>
    <n v="715167818.38740003"/>
    <n v="715.16780000000006"/>
    <x v="1"/>
    <x v="8"/>
    <s v="NORDESTE"/>
  </r>
  <r>
    <x v="19"/>
    <x v="17"/>
    <x v="0"/>
    <n v="503394960.3653"/>
    <n v="503.39499999999998"/>
    <x v="1"/>
    <x v="19"/>
    <s v="NORDESTE"/>
  </r>
  <r>
    <x v="19"/>
    <x v="17"/>
    <x v="1"/>
    <n v="206957229.6356"/>
    <n v="206.9572"/>
    <x v="1"/>
    <x v="19"/>
    <s v="NORDESTE"/>
  </r>
  <r>
    <x v="19"/>
    <x v="17"/>
    <x v="3"/>
    <n v="818394853.49489999"/>
    <n v="818.39490000000001"/>
    <x v="1"/>
    <x v="19"/>
    <s v="NORDESTE"/>
  </r>
  <r>
    <x v="19"/>
    <x v="17"/>
    <x v="4"/>
    <n v="1140591952.2189"/>
    <n v="1140.5920000000001"/>
    <x v="1"/>
    <x v="19"/>
    <s v="NORDESTE"/>
  </r>
  <r>
    <x v="19"/>
    <x v="17"/>
    <x v="5"/>
    <n v="1095261908.8153"/>
    <n v="1095.2619"/>
    <x v="1"/>
    <x v="19"/>
    <s v="NORDESTE"/>
  </r>
  <r>
    <x v="9"/>
    <x v="17"/>
    <x v="0"/>
    <n v="4693211093.1203003"/>
    <n v="4693.2111000000004"/>
    <x v="1"/>
    <x v="9"/>
    <s v="NORDESTE"/>
  </r>
  <r>
    <x v="9"/>
    <x v="17"/>
    <x v="1"/>
    <n v="5007488689.8641996"/>
    <n v="5007.4886999999999"/>
    <x v="1"/>
    <x v="9"/>
    <s v="NORDESTE"/>
  </r>
  <r>
    <x v="9"/>
    <x v="17"/>
    <x v="2"/>
    <n v="5190679220.5460997"/>
    <n v="5190.6791999999996"/>
    <x v="1"/>
    <x v="9"/>
    <s v="NORDESTE"/>
  </r>
  <r>
    <x v="9"/>
    <x v="17"/>
    <x v="3"/>
    <n v="5200408110.3030996"/>
    <n v="5200.4080999999996"/>
    <x v="1"/>
    <x v="9"/>
    <s v="NORDESTE"/>
  </r>
  <r>
    <x v="9"/>
    <x v="17"/>
    <x v="4"/>
    <n v="5092217470.4222002"/>
    <n v="5092.2174999999997"/>
    <x v="1"/>
    <x v="9"/>
    <s v="NORDESTE"/>
  </r>
  <r>
    <x v="9"/>
    <x v="17"/>
    <x v="5"/>
    <n v="4769875123.7556"/>
    <n v="4769.8751000000002"/>
    <x v="1"/>
    <x v="9"/>
    <s v="NORDESTE"/>
  </r>
  <r>
    <x v="10"/>
    <x v="17"/>
    <x v="0"/>
    <n v="10188555417.1661"/>
    <n v="10188.555399999999"/>
    <x v="1"/>
    <x v="10"/>
    <s v="SUDESTE"/>
  </r>
  <r>
    <x v="10"/>
    <x v="17"/>
    <x v="1"/>
    <n v="11143378956.451401"/>
    <n v="11143.379000000001"/>
    <x v="1"/>
    <x v="10"/>
    <s v="SUDESTE"/>
  </r>
  <r>
    <x v="10"/>
    <x v="17"/>
    <x v="2"/>
    <n v="13400197142.0972"/>
    <n v="13400.197099999999"/>
    <x v="1"/>
    <x v="10"/>
    <s v="SUDESTE"/>
  </r>
  <r>
    <x v="10"/>
    <x v="17"/>
    <x v="3"/>
    <n v="14293413096.569901"/>
    <n v="14293.4131"/>
    <x v="1"/>
    <x v="10"/>
    <s v="SUDESTE"/>
  </r>
  <r>
    <x v="10"/>
    <x v="17"/>
    <x v="4"/>
    <n v="13785081503.378799"/>
    <n v="13785.0815"/>
    <x v="1"/>
    <x v="10"/>
    <s v="SUDESTE"/>
  </r>
  <r>
    <x v="10"/>
    <x v="17"/>
    <x v="5"/>
    <n v="12481262709.202299"/>
    <n v="12481.262699999999"/>
    <x v="1"/>
    <x v="10"/>
    <s v="SUDESTE"/>
  </r>
  <r>
    <x v="20"/>
    <x v="17"/>
    <x v="0"/>
    <n v="1100968314.6902001"/>
    <n v="1100.9683"/>
    <x v="1"/>
    <x v="20"/>
    <s v="SUDESTE"/>
  </r>
  <r>
    <x v="20"/>
    <x v="17"/>
    <x v="1"/>
    <n v="1113993290.3729999"/>
    <n v="1113.9933000000001"/>
    <x v="1"/>
    <x v="20"/>
    <s v="SUDESTE"/>
  </r>
  <r>
    <x v="20"/>
    <x v="17"/>
    <x v="2"/>
    <n v="1114934017.9387"/>
    <n v="1114.934"/>
    <x v="1"/>
    <x v="20"/>
    <s v="SUDESTE"/>
  </r>
  <r>
    <x v="20"/>
    <x v="17"/>
    <x v="3"/>
    <n v="957031824.22449994"/>
    <n v="957.03179999999998"/>
    <x v="1"/>
    <x v="20"/>
    <s v="SUDESTE"/>
  </r>
  <r>
    <x v="20"/>
    <x v="17"/>
    <x v="4"/>
    <n v="918743997.8987"/>
    <n v="918.74400000000003"/>
    <x v="1"/>
    <x v="20"/>
    <s v="SUDESTE"/>
  </r>
  <r>
    <x v="20"/>
    <x v="17"/>
    <x v="5"/>
    <n v="888808074.48269999"/>
    <n v="888.80809999999997"/>
    <x v="1"/>
    <x v="20"/>
    <s v="SUDESTE"/>
  </r>
  <r>
    <x v="26"/>
    <x v="17"/>
    <x v="0"/>
    <n v="592342022.56420004"/>
    <n v="592.34199999999998"/>
    <x v="1"/>
    <x v="26"/>
    <s v="SUDESTE"/>
  </r>
  <r>
    <x v="26"/>
    <x v="17"/>
    <x v="1"/>
    <n v="635328301.13810003"/>
    <n v="635.32830000000001"/>
    <x v="1"/>
    <x v="26"/>
    <s v="SUDESTE"/>
  </r>
  <r>
    <x v="26"/>
    <x v="17"/>
    <x v="2"/>
    <n v="645943136.61720002"/>
    <n v="645.94309999999996"/>
    <x v="1"/>
    <x v="26"/>
    <s v="SUDESTE"/>
  </r>
  <r>
    <x v="26"/>
    <x v="17"/>
    <x v="3"/>
    <n v="632679902.42970002"/>
    <n v="632.67989999999998"/>
    <x v="1"/>
    <x v="26"/>
    <s v="SUDESTE"/>
  </r>
  <r>
    <x v="26"/>
    <x v="17"/>
    <x v="4"/>
    <n v="581801161.82480001"/>
    <n v="581.80119999999999"/>
    <x v="1"/>
    <x v="26"/>
    <s v="SUDESTE"/>
  </r>
  <r>
    <x v="26"/>
    <x v="17"/>
    <x v="5"/>
    <n v="535339833.76959997"/>
    <n v="535.33979999999997"/>
    <x v="1"/>
    <x v="26"/>
    <s v="SUDESTE"/>
  </r>
  <r>
    <x v="11"/>
    <x v="17"/>
    <x v="0"/>
    <n v="12778485371.424601"/>
    <n v="12778.4854"/>
    <x v="1"/>
    <x v="11"/>
    <s v="SUDESTE"/>
  </r>
  <r>
    <x v="11"/>
    <x v="17"/>
    <x v="1"/>
    <n v="14689148335.017401"/>
    <n v="14689.148300000001"/>
    <x v="1"/>
    <x v="11"/>
    <s v="SUDESTE"/>
  </r>
  <r>
    <x v="11"/>
    <x v="17"/>
    <x v="2"/>
    <n v="17377759490.859901"/>
    <n v="17377.7595"/>
    <x v="1"/>
    <x v="11"/>
    <s v="SUDESTE"/>
  </r>
  <r>
    <x v="11"/>
    <x v="17"/>
    <x v="3"/>
    <n v="17504465503.987598"/>
    <n v="17504.465499999998"/>
    <x v="1"/>
    <x v="11"/>
    <s v="SUDESTE"/>
  </r>
  <r>
    <x v="11"/>
    <x v="17"/>
    <x v="4"/>
    <n v="18751611501.132401"/>
    <n v="18751.611499999999"/>
    <x v="1"/>
    <x v="11"/>
    <s v="SUDESTE"/>
  </r>
  <r>
    <x v="11"/>
    <x v="17"/>
    <x v="5"/>
    <n v="16636916751.683201"/>
    <n v="16636.916799999999"/>
    <x v="1"/>
    <x v="11"/>
    <s v="SUDESTE"/>
  </r>
  <r>
    <x v="12"/>
    <x v="17"/>
    <x v="0"/>
    <n v="5457851007.7271004"/>
    <n v="5457.8509999999997"/>
    <x v="1"/>
    <x v="12"/>
    <s v="SUL"/>
  </r>
  <r>
    <x v="12"/>
    <x v="17"/>
    <x v="1"/>
    <n v="5679076590.1302004"/>
    <n v="5679.0766000000003"/>
    <x v="1"/>
    <x v="12"/>
    <s v="SUL"/>
  </r>
  <r>
    <x v="12"/>
    <x v="17"/>
    <x v="2"/>
    <n v="6932408322.8740997"/>
    <n v="6932.4083000000001"/>
    <x v="1"/>
    <x v="12"/>
    <s v="SUL"/>
  </r>
  <r>
    <x v="12"/>
    <x v="17"/>
    <x v="3"/>
    <n v="6480781937.0937996"/>
    <n v="6480.7819"/>
    <x v="1"/>
    <x v="12"/>
    <s v="SUL"/>
  </r>
  <r>
    <x v="12"/>
    <x v="17"/>
    <x v="4"/>
    <n v="6374655158.3470001"/>
    <n v="6374.6552000000001"/>
    <x v="1"/>
    <x v="12"/>
    <s v="SUL"/>
  </r>
  <r>
    <x v="12"/>
    <x v="17"/>
    <x v="5"/>
    <n v="5856884229.6794004"/>
    <n v="5856.8842000000004"/>
    <x v="1"/>
    <x v="12"/>
    <s v="SUL"/>
  </r>
  <r>
    <x v="21"/>
    <x v="17"/>
    <x v="0"/>
    <n v="1723955111.5525999"/>
    <n v="1723.9550999999999"/>
    <x v="1"/>
    <x v="21"/>
    <s v="SUL"/>
  </r>
  <r>
    <x v="21"/>
    <x v="17"/>
    <x v="1"/>
    <n v="1973556783.4075999"/>
    <n v="1973.5568000000001"/>
    <x v="1"/>
    <x v="21"/>
    <s v="SUL"/>
  </r>
  <r>
    <x v="21"/>
    <x v="17"/>
    <x v="2"/>
    <n v="2554015681.0380001"/>
    <n v="2554.0156999999999"/>
    <x v="1"/>
    <x v="21"/>
    <s v="SUL"/>
  </r>
  <r>
    <x v="21"/>
    <x v="17"/>
    <x v="3"/>
    <n v="2541462623.2139001"/>
    <n v="2541.4625999999998"/>
    <x v="1"/>
    <x v="21"/>
    <s v="SUL"/>
  </r>
  <r>
    <x v="21"/>
    <x v="17"/>
    <x v="4"/>
    <n v="2519402919.5616002"/>
    <n v="2519.4029"/>
    <x v="1"/>
    <x v="21"/>
    <s v="SUL"/>
  </r>
  <r>
    <x v="21"/>
    <x v="17"/>
    <x v="5"/>
    <n v="2341863065.9099002"/>
    <n v="2341.8631"/>
    <x v="1"/>
    <x v="21"/>
    <s v="SUL"/>
  </r>
  <r>
    <x v="22"/>
    <x v="17"/>
    <x v="0"/>
    <n v="7160266501.5074997"/>
    <n v="7160.2664999999997"/>
    <x v="1"/>
    <x v="22"/>
    <s v="SUL"/>
  </r>
  <r>
    <x v="22"/>
    <x v="17"/>
    <x v="1"/>
    <n v="6865660149.8712997"/>
    <n v="6865.6601000000001"/>
    <x v="1"/>
    <x v="22"/>
    <s v="SUL"/>
  </r>
  <r>
    <x v="22"/>
    <x v="17"/>
    <x v="2"/>
    <n v="8123816764.2686996"/>
    <n v="8123.8167999999996"/>
    <x v="1"/>
    <x v="22"/>
    <s v="SUL"/>
  </r>
  <r>
    <x v="22"/>
    <x v="17"/>
    <x v="3"/>
    <n v="7623544584.4555998"/>
    <n v="7623.5446000000002"/>
    <x v="1"/>
    <x v="22"/>
    <s v="SUL"/>
  </r>
  <r>
    <x v="22"/>
    <x v="17"/>
    <x v="4"/>
    <n v="7176508418.6395998"/>
    <n v="7176.5083999999997"/>
    <x v="1"/>
    <x v="22"/>
    <s v="SUL"/>
  </r>
  <r>
    <x v="22"/>
    <x v="17"/>
    <x v="5"/>
    <n v="6741241075.1814003"/>
    <n v="6741.2411000000002"/>
    <x v="1"/>
    <x v="22"/>
    <s v="SUL"/>
  </r>
  <r>
    <x v="13"/>
    <x v="17"/>
    <x v="0"/>
    <n v="12251196350.454399"/>
    <n v="12251.196400000001"/>
    <x v="1"/>
    <x v="13"/>
    <s v="CENTRO-OESTE"/>
  </r>
  <r>
    <x v="13"/>
    <x v="17"/>
    <x v="1"/>
    <n v="14021146735.171"/>
    <n v="14021.146699999999"/>
    <x v="1"/>
    <x v="13"/>
    <s v="CENTRO-OESTE"/>
  </r>
  <r>
    <x v="13"/>
    <x v="17"/>
    <x v="2"/>
    <n v="16728432532.205099"/>
    <n v="16728.432499999999"/>
    <x v="1"/>
    <x v="13"/>
    <s v="CENTRO-OESTE"/>
  </r>
  <r>
    <x v="13"/>
    <x v="17"/>
    <x v="3"/>
    <n v="16340320769.183201"/>
    <n v="16340.3208"/>
    <x v="1"/>
    <x v="13"/>
    <s v="CENTRO-OESTE"/>
  </r>
  <r>
    <x v="13"/>
    <x v="17"/>
    <x v="4"/>
    <n v="16157565842.083099"/>
    <n v="16157.5658"/>
    <x v="1"/>
    <x v="13"/>
    <s v="CENTRO-OESTE"/>
  </r>
  <r>
    <x v="13"/>
    <x v="17"/>
    <x v="5"/>
    <n v="14775973982.7691"/>
    <n v="14775.974"/>
    <x v="1"/>
    <x v="13"/>
    <s v="CENTRO-OESTE"/>
  </r>
  <r>
    <x v="14"/>
    <x v="17"/>
    <x v="0"/>
    <n v="19572692285.1675"/>
    <n v="19572.692299999999"/>
    <x v="1"/>
    <x v="14"/>
    <s v="CENTRO-OESTE"/>
  </r>
  <r>
    <x v="14"/>
    <x v="17"/>
    <x v="1"/>
    <n v="22454556291.191002"/>
    <n v="22454.5563"/>
    <x v="1"/>
    <x v="14"/>
    <s v="CENTRO-OESTE"/>
  </r>
  <r>
    <x v="14"/>
    <x v="17"/>
    <x v="2"/>
    <n v="25609124997.794899"/>
    <n v="25609.125"/>
    <x v="1"/>
    <x v="14"/>
    <s v="CENTRO-OESTE"/>
  </r>
  <r>
    <x v="14"/>
    <x v="17"/>
    <x v="3"/>
    <n v="26752044123.9188"/>
    <n v="26752.044099999999"/>
    <x v="1"/>
    <x v="14"/>
    <s v="CENTRO-OESTE"/>
  </r>
  <r>
    <x v="14"/>
    <x v="17"/>
    <x v="4"/>
    <n v="23985234671.024101"/>
    <n v="23985.234700000001"/>
    <x v="1"/>
    <x v="14"/>
    <s v="CENTRO-OESTE"/>
  </r>
  <r>
    <x v="14"/>
    <x v="17"/>
    <x v="5"/>
    <n v="21590802512.7766"/>
    <n v="21590.802500000002"/>
    <x v="1"/>
    <x v="14"/>
    <s v="CENTRO-OESTE"/>
  </r>
  <r>
    <x v="15"/>
    <x v="17"/>
    <x v="0"/>
    <n v="11851287939.4629"/>
    <n v="11851.287899999999"/>
    <x v="1"/>
    <x v="15"/>
    <s v="CENTRO-OESTE"/>
  </r>
  <r>
    <x v="15"/>
    <x v="17"/>
    <x v="1"/>
    <n v="11908492954.372299"/>
    <n v="11908.493"/>
    <x v="1"/>
    <x v="15"/>
    <s v="CENTRO-OESTE"/>
  </r>
  <r>
    <x v="15"/>
    <x v="17"/>
    <x v="2"/>
    <n v="14239866729.7082"/>
    <n v="14239.8667"/>
    <x v="1"/>
    <x v="15"/>
    <s v="CENTRO-OESTE"/>
  </r>
  <r>
    <x v="15"/>
    <x v="17"/>
    <x v="3"/>
    <n v="16622312548.680901"/>
    <n v="16622.3125"/>
    <x v="1"/>
    <x v="15"/>
    <s v="CENTRO-OESTE"/>
  </r>
  <r>
    <x v="15"/>
    <x v="17"/>
    <x v="4"/>
    <n v="14694312040.543699"/>
    <n v="14694.312"/>
    <x v="1"/>
    <x v="15"/>
    <s v="CENTRO-OESTE"/>
  </r>
  <r>
    <x v="15"/>
    <x v="17"/>
    <x v="5"/>
    <n v="12901779035.106701"/>
    <n v="12901.779"/>
    <x v="1"/>
    <x v="15"/>
    <s v="CENTRO-OESTE"/>
  </r>
  <r>
    <x v="27"/>
    <x v="17"/>
    <x v="5"/>
    <n v="35020585.684"/>
    <n v="35.020600000000002"/>
    <x v="1"/>
    <x v="27"/>
    <s v="CENTRO-OESTE"/>
  </r>
  <r>
    <x v="16"/>
    <x v="17"/>
    <x v="0"/>
    <n v="121728826960.509"/>
    <n v="121728.827"/>
    <x v="1"/>
    <x v="16"/>
    <s v="BRASIL"/>
  </r>
  <r>
    <x v="16"/>
    <x v="17"/>
    <x v="1"/>
    <n v="130344817330.242"/>
    <n v="130344.8173"/>
    <x v="1"/>
    <x v="16"/>
    <s v="BRASIL"/>
  </r>
  <r>
    <x v="16"/>
    <x v="17"/>
    <x v="2"/>
    <n v="149513580525.80499"/>
    <n v="149513.58050000001"/>
    <x v="1"/>
    <x v="16"/>
    <s v="BRASIL"/>
  </r>
  <r>
    <x v="16"/>
    <x v="17"/>
    <x v="3"/>
    <n v="152464440415.80301"/>
    <n v="152464.44039999999"/>
    <x v="1"/>
    <x v="16"/>
    <s v="BRASIL"/>
  </r>
  <r>
    <x v="16"/>
    <x v="17"/>
    <x v="4"/>
    <n v="148773241691.37799"/>
    <n v="148773.24170000001"/>
    <x v="1"/>
    <x v="16"/>
    <s v="BRASIL"/>
  </r>
  <r>
    <x v="16"/>
    <x v="17"/>
    <x v="5"/>
    <n v="137964975031.452"/>
    <n v="137964.97500000001"/>
    <x v="1"/>
    <x v="16"/>
    <s v="BRASIL"/>
  </r>
  <r>
    <x v="0"/>
    <x v="18"/>
    <x v="0"/>
    <n v="2769784.0715000001"/>
    <n v="2.7698"/>
    <x v="1"/>
    <x v="0"/>
    <s v="NORTE"/>
  </r>
  <r>
    <x v="0"/>
    <x v="18"/>
    <x v="1"/>
    <n v="2278091.5077999998"/>
    <n v="2.2780999999999998"/>
    <x v="1"/>
    <x v="0"/>
    <s v="NORTE"/>
  </r>
  <r>
    <x v="0"/>
    <x v="18"/>
    <x v="2"/>
    <n v="1569314.7350000001"/>
    <n v="1.5692999999999999"/>
    <x v="1"/>
    <x v="0"/>
    <s v="NORTE"/>
  </r>
  <r>
    <x v="0"/>
    <x v="18"/>
    <x v="3"/>
    <n v="870485.68799999997"/>
    <n v="0.87050000000000005"/>
    <x v="1"/>
    <x v="0"/>
    <s v="NORTE"/>
  </r>
  <r>
    <x v="0"/>
    <x v="18"/>
    <x v="4"/>
    <n v="6006283.7575000003"/>
    <n v="6.0063000000000004"/>
    <x v="1"/>
    <x v="0"/>
    <s v="NORTE"/>
  </r>
  <r>
    <x v="0"/>
    <x v="18"/>
    <x v="5"/>
    <n v="8843131.0566000007"/>
    <n v="8.8430999999999997"/>
    <x v="1"/>
    <x v="0"/>
    <s v="NORTE"/>
  </r>
  <r>
    <x v="1"/>
    <x v="18"/>
    <x v="0"/>
    <n v="22647081.996399999"/>
    <n v="22.647099999999998"/>
    <x v="1"/>
    <x v="1"/>
    <s v="NORTE"/>
  </r>
  <r>
    <x v="1"/>
    <x v="18"/>
    <x v="1"/>
    <n v="9869753.5607999992"/>
    <n v="9.8697999999999997"/>
    <x v="1"/>
    <x v="1"/>
    <s v="NORTE"/>
  </r>
  <r>
    <x v="1"/>
    <x v="18"/>
    <x v="2"/>
    <n v="18226237.4265"/>
    <n v="18.226199999999999"/>
    <x v="1"/>
    <x v="1"/>
    <s v="NORTE"/>
  </r>
  <r>
    <x v="1"/>
    <x v="18"/>
    <x v="3"/>
    <n v="29721185.976300001"/>
    <n v="29.7212"/>
    <x v="1"/>
    <x v="1"/>
    <s v="NORTE"/>
  </r>
  <r>
    <x v="1"/>
    <x v="18"/>
    <x v="4"/>
    <n v="27144385.119600002"/>
    <n v="27.144400000000001"/>
    <x v="1"/>
    <x v="1"/>
    <s v="NORTE"/>
  </r>
  <r>
    <x v="1"/>
    <x v="18"/>
    <x v="5"/>
    <n v="30045531.7368"/>
    <n v="30.045500000000001"/>
    <x v="1"/>
    <x v="1"/>
    <s v="NORTE"/>
  </r>
  <r>
    <x v="23"/>
    <x v="18"/>
    <x v="1"/>
    <n v="3122408.9421999999"/>
    <n v="3.1223999999999998"/>
    <x v="1"/>
    <x v="23"/>
    <s v="NORTE"/>
  </r>
  <r>
    <x v="23"/>
    <x v="18"/>
    <x v="2"/>
    <n v="3311067.6453"/>
    <n v="3.3111000000000002"/>
    <x v="1"/>
    <x v="23"/>
    <s v="NORTE"/>
  </r>
  <r>
    <x v="23"/>
    <x v="18"/>
    <x v="3"/>
    <n v="3957628.6176"/>
    <n v="3.9575999999999998"/>
    <x v="1"/>
    <x v="23"/>
    <s v="NORTE"/>
  </r>
  <r>
    <x v="17"/>
    <x v="18"/>
    <x v="0"/>
    <n v="361004.01949999999"/>
    <n v="0.36099999999999999"/>
    <x v="1"/>
    <x v="17"/>
    <s v="NORTE"/>
  </r>
  <r>
    <x v="17"/>
    <x v="18"/>
    <x v="1"/>
    <n v="1219499.6510999999"/>
    <n v="1.2195"/>
    <x v="1"/>
    <x v="17"/>
    <s v="NORTE"/>
  </r>
  <r>
    <x v="17"/>
    <x v="18"/>
    <x v="2"/>
    <n v="1569785.8171999999"/>
    <n v="1.5698000000000001"/>
    <x v="1"/>
    <x v="17"/>
    <s v="NORTE"/>
  </r>
  <r>
    <x v="17"/>
    <x v="18"/>
    <x v="3"/>
    <n v="1710314.1832999999"/>
    <n v="1.7102999999999999"/>
    <x v="1"/>
    <x v="17"/>
    <s v="NORTE"/>
  </r>
  <r>
    <x v="17"/>
    <x v="18"/>
    <x v="4"/>
    <n v="1490949.7453000001"/>
    <n v="1.4908999999999999"/>
    <x v="1"/>
    <x v="17"/>
    <s v="NORTE"/>
  </r>
  <r>
    <x v="17"/>
    <x v="18"/>
    <x v="5"/>
    <n v="1480559.1176"/>
    <n v="1.4805999999999999"/>
    <x v="1"/>
    <x v="17"/>
    <s v="NORTE"/>
  </r>
  <r>
    <x v="3"/>
    <x v="18"/>
    <x v="0"/>
    <n v="5790970.3786000004"/>
    <n v="5.7910000000000004"/>
    <x v="1"/>
    <x v="3"/>
    <s v="NORDESTE"/>
  </r>
  <r>
    <x v="3"/>
    <x v="18"/>
    <x v="1"/>
    <n v="6969182.8650000002"/>
    <n v="6.9691999999999998"/>
    <x v="1"/>
    <x v="3"/>
    <s v="NORDESTE"/>
  </r>
  <r>
    <x v="3"/>
    <x v="18"/>
    <x v="2"/>
    <n v="4891423.3699000003"/>
    <n v="4.8914"/>
    <x v="1"/>
    <x v="3"/>
    <s v="NORDESTE"/>
  </r>
  <r>
    <x v="3"/>
    <x v="18"/>
    <x v="3"/>
    <n v="17225697.846799999"/>
    <n v="17.2257"/>
    <x v="1"/>
    <x v="3"/>
    <s v="NORDESTE"/>
  </r>
  <r>
    <x v="3"/>
    <x v="18"/>
    <x v="4"/>
    <n v="22705261.408599999"/>
    <n v="22.705300000000001"/>
    <x v="1"/>
    <x v="3"/>
    <s v="NORDESTE"/>
  </r>
  <r>
    <x v="3"/>
    <x v="18"/>
    <x v="5"/>
    <n v="24839805.716800001"/>
    <n v="24.8398"/>
    <x v="1"/>
    <x v="3"/>
    <s v="NORDESTE"/>
  </r>
  <r>
    <x v="4"/>
    <x v="18"/>
    <x v="0"/>
    <n v="7344582.6514999997"/>
    <n v="7.3445999999999998"/>
    <x v="1"/>
    <x v="4"/>
    <s v="NORDESTE"/>
  </r>
  <r>
    <x v="4"/>
    <x v="18"/>
    <x v="1"/>
    <n v="6529609.5400999999"/>
    <n v="6.5296000000000003"/>
    <x v="1"/>
    <x v="4"/>
    <s v="NORDESTE"/>
  </r>
  <r>
    <x v="4"/>
    <x v="18"/>
    <x v="2"/>
    <n v="6941794.0210999995"/>
    <n v="6.9417999999999997"/>
    <x v="1"/>
    <x v="4"/>
    <s v="NORDESTE"/>
  </r>
  <r>
    <x v="4"/>
    <x v="18"/>
    <x v="3"/>
    <n v="7579847.0425000004"/>
    <n v="7.5797999999999996"/>
    <x v="1"/>
    <x v="4"/>
    <s v="NORDESTE"/>
  </r>
  <r>
    <x v="4"/>
    <x v="18"/>
    <x v="4"/>
    <n v="8268318.3574999999"/>
    <n v="8.2683"/>
    <x v="1"/>
    <x v="4"/>
    <s v="NORDESTE"/>
  </r>
  <r>
    <x v="4"/>
    <x v="18"/>
    <x v="5"/>
    <n v="9010026.1875999998"/>
    <n v="9.01"/>
    <x v="1"/>
    <x v="4"/>
    <s v="NORDESTE"/>
  </r>
  <r>
    <x v="5"/>
    <x v="18"/>
    <x v="0"/>
    <n v="52881116.932899997"/>
    <n v="52.881100000000004"/>
    <x v="1"/>
    <x v="5"/>
    <s v="NORDESTE"/>
  </r>
  <r>
    <x v="5"/>
    <x v="18"/>
    <x v="1"/>
    <n v="73844406.264500007"/>
    <n v="73.844399999999993"/>
    <x v="1"/>
    <x v="5"/>
    <s v="NORDESTE"/>
  </r>
  <r>
    <x v="5"/>
    <x v="18"/>
    <x v="2"/>
    <n v="93854447.213799998"/>
    <n v="93.854399999999998"/>
    <x v="1"/>
    <x v="5"/>
    <s v="NORDESTE"/>
  </r>
  <r>
    <x v="5"/>
    <x v="18"/>
    <x v="3"/>
    <n v="102297879.7808"/>
    <n v="102.2979"/>
    <x v="1"/>
    <x v="5"/>
    <s v="NORDESTE"/>
  </r>
  <r>
    <x v="5"/>
    <x v="18"/>
    <x v="4"/>
    <n v="87937663.659899995"/>
    <n v="87.937700000000007"/>
    <x v="1"/>
    <x v="5"/>
    <s v="NORDESTE"/>
  </r>
  <r>
    <x v="5"/>
    <x v="18"/>
    <x v="5"/>
    <n v="88717925.102899998"/>
    <n v="88.7179"/>
    <x v="1"/>
    <x v="5"/>
    <s v="NORDESTE"/>
  </r>
  <r>
    <x v="6"/>
    <x v="18"/>
    <x v="0"/>
    <n v="5143984.5091000004"/>
    <n v="5.1440000000000001"/>
    <x v="1"/>
    <x v="6"/>
    <s v="NORDESTE"/>
  </r>
  <r>
    <x v="6"/>
    <x v="18"/>
    <x v="1"/>
    <n v="7019903.1086999997"/>
    <n v="7.0198999999999998"/>
    <x v="1"/>
    <x v="6"/>
    <s v="NORDESTE"/>
  </r>
  <r>
    <x v="6"/>
    <x v="18"/>
    <x v="2"/>
    <n v="7187809.3510999996"/>
    <n v="7.1878000000000002"/>
    <x v="1"/>
    <x v="6"/>
    <s v="NORDESTE"/>
  </r>
  <r>
    <x v="6"/>
    <x v="18"/>
    <x v="3"/>
    <n v="6946562.7019999996"/>
    <n v="6.9466000000000001"/>
    <x v="1"/>
    <x v="6"/>
    <s v="NORDESTE"/>
  </r>
  <r>
    <x v="6"/>
    <x v="18"/>
    <x v="4"/>
    <n v="7549494.2296000002"/>
    <n v="7.5495000000000001"/>
    <x v="1"/>
    <x v="6"/>
    <s v="NORDESTE"/>
  </r>
  <r>
    <x v="6"/>
    <x v="18"/>
    <x v="5"/>
    <n v="7390742.7341"/>
    <n v="7.3906999999999998"/>
    <x v="1"/>
    <x v="6"/>
    <s v="NORDESTE"/>
  </r>
  <r>
    <x v="18"/>
    <x v="18"/>
    <x v="0"/>
    <n v="22266007.6043"/>
    <n v="22.265999999999998"/>
    <x v="1"/>
    <x v="18"/>
    <s v="NORDESTE"/>
  </r>
  <r>
    <x v="18"/>
    <x v="18"/>
    <x v="1"/>
    <n v="26405297.3035"/>
    <n v="26.4053"/>
    <x v="1"/>
    <x v="18"/>
    <s v="NORDESTE"/>
  </r>
  <r>
    <x v="18"/>
    <x v="18"/>
    <x v="2"/>
    <n v="27595348.844000001"/>
    <n v="27.595300000000002"/>
    <x v="1"/>
    <x v="18"/>
    <s v="NORDESTE"/>
  </r>
  <r>
    <x v="18"/>
    <x v="18"/>
    <x v="3"/>
    <n v="27322821.2053"/>
    <n v="27.322800000000001"/>
    <x v="1"/>
    <x v="18"/>
    <s v="NORDESTE"/>
  </r>
  <r>
    <x v="18"/>
    <x v="18"/>
    <x v="4"/>
    <n v="27466600.444400001"/>
    <n v="27.4666"/>
    <x v="1"/>
    <x v="18"/>
    <s v="NORDESTE"/>
  </r>
  <r>
    <x v="18"/>
    <x v="18"/>
    <x v="5"/>
    <n v="29189345.409400001"/>
    <n v="29.189299999999999"/>
    <x v="1"/>
    <x v="18"/>
    <s v="NORDESTE"/>
  </r>
  <r>
    <x v="8"/>
    <x v="18"/>
    <x v="0"/>
    <n v="3673124.0981000001"/>
    <n v="3.6730999999999998"/>
    <x v="1"/>
    <x v="8"/>
    <s v="NORDESTE"/>
  </r>
  <r>
    <x v="8"/>
    <x v="18"/>
    <x v="1"/>
    <n v="4677153.3096000003"/>
    <n v="4.6772"/>
    <x v="1"/>
    <x v="8"/>
    <s v="NORDESTE"/>
  </r>
  <r>
    <x v="8"/>
    <x v="18"/>
    <x v="2"/>
    <n v="4475840.5219000001"/>
    <n v="4.4757999999999996"/>
    <x v="1"/>
    <x v="8"/>
    <s v="NORDESTE"/>
  </r>
  <r>
    <x v="8"/>
    <x v="18"/>
    <x v="3"/>
    <n v="2659139.4161999999"/>
    <n v="2.6591"/>
    <x v="1"/>
    <x v="8"/>
    <s v="NORDESTE"/>
  </r>
  <r>
    <x v="8"/>
    <x v="18"/>
    <x v="4"/>
    <n v="7508609.7011000002"/>
    <n v="7.5086000000000004"/>
    <x v="1"/>
    <x v="8"/>
    <s v="NORDESTE"/>
  </r>
  <r>
    <x v="8"/>
    <x v="18"/>
    <x v="5"/>
    <n v="10625982.4837"/>
    <n v="10.625999999999999"/>
    <x v="1"/>
    <x v="8"/>
    <s v="NORDESTE"/>
  </r>
  <r>
    <x v="19"/>
    <x v="18"/>
    <x v="0"/>
    <n v="3162243.4117999999"/>
    <n v="3.1621999999999999"/>
    <x v="1"/>
    <x v="19"/>
    <s v="NORDESTE"/>
  </r>
  <r>
    <x v="9"/>
    <x v="18"/>
    <x v="0"/>
    <n v="63260534.415600002"/>
    <n v="63.2605"/>
    <x v="1"/>
    <x v="9"/>
    <s v="NORDESTE"/>
  </r>
  <r>
    <x v="9"/>
    <x v="18"/>
    <x v="1"/>
    <n v="77941537.0405"/>
    <n v="77.941500000000005"/>
    <x v="1"/>
    <x v="9"/>
    <s v="NORDESTE"/>
  </r>
  <r>
    <x v="9"/>
    <x v="18"/>
    <x v="2"/>
    <n v="101032025.24779999"/>
    <n v="101.032"/>
    <x v="1"/>
    <x v="9"/>
    <s v="NORDESTE"/>
  </r>
  <r>
    <x v="9"/>
    <x v="18"/>
    <x v="3"/>
    <n v="136070451.8089"/>
    <n v="136.07050000000001"/>
    <x v="1"/>
    <x v="9"/>
    <s v="NORDESTE"/>
  </r>
  <r>
    <x v="9"/>
    <x v="18"/>
    <x v="4"/>
    <n v="165463494.97679999"/>
    <n v="165.46350000000001"/>
    <x v="1"/>
    <x v="9"/>
    <s v="NORDESTE"/>
  </r>
  <r>
    <x v="9"/>
    <x v="18"/>
    <x v="5"/>
    <n v="176219884.2455"/>
    <n v="176.2199"/>
    <x v="1"/>
    <x v="9"/>
    <s v="NORDESTE"/>
  </r>
  <r>
    <x v="10"/>
    <x v="18"/>
    <x v="0"/>
    <n v="2774737367.4329"/>
    <n v="2774.7374"/>
    <x v="1"/>
    <x v="10"/>
    <s v="SUDESTE"/>
  </r>
  <r>
    <x v="10"/>
    <x v="18"/>
    <x v="2"/>
    <n v="3862502303.4029002"/>
    <n v="3862.5023000000001"/>
    <x v="1"/>
    <x v="10"/>
    <s v="SUDESTE"/>
  </r>
  <r>
    <x v="10"/>
    <x v="18"/>
    <x v="3"/>
    <n v="3815610247.1283998"/>
    <n v="3815.6102000000001"/>
    <x v="1"/>
    <x v="10"/>
    <s v="SUDESTE"/>
  </r>
  <r>
    <x v="10"/>
    <x v="18"/>
    <x v="4"/>
    <n v="3552823042.4889002"/>
    <n v="3552.8229999999999"/>
    <x v="1"/>
    <x v="10"/>
    <s v="SUDESTE"/>
  </r>
  <r>
    <x v="10"/>
    <x v="18"/>
    <x v="5"/>
    <n v="3843024783.3836999"/>
    <n v="3843.0248000000001"/>
    <x v="1"/>
    <x v="10"/>
    <s v="SUDESTE"/>
  </r>
  <r>
    <x v="20"/>
    <x v="18"/>
    <x v="0"/>
    <n v="143199084.53659999"/>
    <n v="143.19909999999999"/>
    <x v="1"/>
    <x v="20"/>
    <s v="SUDESTE"/>
  </r>
  <r>
    <x v="20"/>
    <x v="18"/>
    <x v="1"/>
    <n v="164615575.83109999"/>
    <n v="164.6156"/>
    <x v="1"/>
    <x v="20"/>
    <s v="SUDESTE"/>
  </r>
  <r>
    <x v="20"/>
    <x v="18"/>
    <x v="2"/>
    <n v="173378249.3563"/>
    <n v="173.37819999999999"/>
    <x v="1"/>
    <x v="20"/>
    <s v="SUDESTE"/>
  </r>
  <r>
    <x v="20"/>
    <x v="18"/>
    <x v="3"/>
    <n v="156161390.06990001"/>
    <n v="156.16139999999999"/>
    <x v="1"/>
    <x v="20"/>
    <s v="SUDESTE"/>
  </r>
  <r>
    <x v="20"/>
    <x v="18"/>
    <x v="4"/>
    <n v="150463330.84810001"/>
    <n v="150.4633"/>
    <x v="1"/>
    <x v="20"/>
    <s v="SUDESTE"/>
  </r>
  <r>
    <x v="20"/>
    <x v="18"/>
    <x v="5"/>
    <n v="161121069.5291"/>
    <n v="161.12110000000001"/>
    <x v="1"/>
    <x v="20"/>
    <s v="SUDESTE"/>
  </r>
  <r>
    <x v="26"/>
    <x v="18"/>
    <x v="0"/>
    <n v="58820181.063100003"/>
    <n v="58.8202"/>
    <x v="1"/>
    <x v="26"/>
    <s v="SUDESTE"/>
  </r>
  <r>
    <x v="26"/>
    <x v="18"/>
    <x v="1"/>
    <n v="71697991.456200004"/>
    <n v="71.697999999999993"/>
    <x v="1"/>
    <x v="26"/>
    <s v="SUDESTE"/>
  </r>
  <r>
    <x v="26"/>
    <x v="18"/>
    <x v="2"/>
    <n v="109905256.3804"/>
    <n v="109.9053"/>
    <x v="1"/>
    <x v="26"/>
    <s v="SUDESTE"/>
  </r>
  <r>
    <x v="26"/>
    <x v="18"/>
    <x v="3"/>
    <n v="84504121.019099995"/>
    <n v="84.504099999999994"/>
    <x v="1"/>
    <x v="26"/>
    <s v="SUDESTE"/>
  </r>
  <r>
    <x v="26"/>
    <x v="18"/>
    <x v="4"/>
    <n v="82543432.604100004"/>
    <n v="82.543400000000005"/>
    <x v="1"/>
    <x v="26"/>
    <s v="SUDESTE"/>
  </r>
  <r>
    <x v="26"/>
    <x v="18"/>
    <x v="5"/>
    <n v="84302690.235799998"/>
    <n v="84.302700000000002"/>
    <x v="1"/>
    <x v="26"/>
    <s v="SUDESTE"/>
  </r>
  <r>
    <x v="11"/>
    <x v="18"/>
    <x v="0"/>
    <n v="1282699681.0492001"/>
    <n v="1282.6996999999999"/>
    <x v="1"/>
    <x v="11"/>
    <s v="SUDESTE"/>
  </r>
  <r>
    <x v="11"/>
    <x v="18"/>
    <x v="2"/>
    <n v="1611784968.7332001"/>
    <n v="1611.7850000000001"/>
    <x v="1"/>
    <x v="11"/>
    <s v="SUDESTE"/>
  </r>
  <r>
    <x v="11"/>
    <x v="18"/>
    <x v="3"/>
    <n v="1601509775.7082"/>
    <n v="1601.5098"/>
    <x v="1"/>
    <x v="11"/>
    <s v="SUDESTE"/>
  </r>
  <r>
    <x v="11"/>
    <x v="18"/>
    <x v="4"/>
    <n v="1626687330.4531"/>
    <n v="1626.6873000000001"/>
    <x v="1"/>
    <x v="11"/>
    <s v="SUDESTE"/>
  </r>
  <r>
    <x v="11"/>
    <x v="18"/>
    <x v="5"/>
    <n v="1722708371.9888"/>
    <n v="1722.7084"/>
    <x v="1"/>
    <x v="11"/>
    <s v="SUDESTE"/>
  </r>
  <r>
    <x v="12"/>
    <x v="18"/>
    <x v="0"/>
    <n v="4384636025.1463003"/>
    <n v="4384.6360000000004"/>
    <x v="1"/>
    <x v="12"/>
    <s v="SUL"/>
  </r>
  <r>
    <x v="12"/>
    <x v="18"/>
    <x v="1"/>
    <n v="5360909288.8689003"/>
    <n v="5360.9093000000003"/>
    <x v="1"/>
    <x v="12"/>
    <s v="SUL"/>
  </r>
  <r>
    <x v="12"/>
    <x v="18"/>
    <x v="2"/>
    <n v="6893072173.0031004"/>
    <n v="6893.0721999999996"/>
    <x v="1"/>
    <x v="12"/>
    <s v="SUL"/>
  </r>
  <r>
    <x v="12"/>
    <x v="18"/>
    <x v="3"/>
    <n v="6781639142.3294001"/>
    <n v="6781.6391000000003"/>
    <x v="1"/>
    <x v="12"/>
    <s v="SUL"/>
  </r>
  <r>
    <x v="12"/>
    <x v="18"/>
    <x v="4"/>
    <n v="6588290397.6478004"/>
    <n v="6588.2903999999999"/>
    <x v="1"/>
    <x v="12"/>
    <s v="SUL"/>
  </r>
  <r>
    <x v="12"/>
    <x v="18"/>
    <x v="5"/>
    <n v="7138090012.9801998"/>
    <n v="7138.09"/>
    <x v="1"/>
    <x v="12"/>
    <s v="SUL"/>
  </r>
  <r>
    <x v="21"/>
    <x v="18"/>
    <x v="3"/>
    <n v="9282197115.5021992"/>
    <n v="9282.1970999999994"/>
    <x v="1"/>
    <x v="21"/>
    <s v="SUL"/>
  </r>
  <r>
    <x v="21"/>
    <x v="18"/>
    <x v="4"/>
    <n v="9125741975.5165997"/>
    <n v="9125.7420000000002"/>
    <x v="1"/>
    <x v="21"/>
    <s v="SUL"/>
  </r>
  <r>
    <x v="21"/>
    <x v="18"/>
    <x v="5"/>
    <n v="10002193428.415001"/>
    <n v="10002.1934"/>
    <x v="1"/>
    <x v="21"/>
    <s v="SUL"/>
  </r>
  <r>
    <x v="22"/>
    <x v="18"/>
    <x v="0"/>
    <n v="4181229545.4734998"/>
    <n v="4181.2295000000004"/>
    <x v="1"/>
    <x v="22"/>
    <s v="SUL"/>
  </r>
  <r>
    <x v="22"/>
    <x v="18"/>
    <x v="1"/>
    <n v="4836137653.323"/>
    <n v="4836.1377000000002"/>
    <x v="1"/>
    <x v="22"/>
    <s v="SUL"/>
  </r>
  <r>
    <x v="22"/>
    <x v="18"/>
    <x v="2"/>
    <n v="5642749999.3226004"/>
    <n v="5642.75"/>
    <x v="1"/>
    <x v="22"/>
    <s v="SUL"/>
  </r>
  <r>
    <x v="22"/>
    <x v="18"/>
    <x v="3"/>
    <n v="5774735871.8051996"/>
    <n v="5774.7358999999997"/>
    <x v="1"/>
    <x v="22"/>
    <s v="SUL"/>
  </r>
  <r>
    <x v="22"/>
    <x v="18"/>
    <x v="4"/>
    <n v="5435765519.5264997"/>
    <n v="5435.7655000000004"/>
    <x v="1"/>
    <x v="22"/>
    <s v="SUL"/>
  </r>
  <r>
    <x v="22"/>
    <x v="18"/>
    <x v="5"/>
    <n v="5869655577.8120003"/>
    <n v="5869.6556"/>
    <x v="1"/>
    <x v="22"/>
    <s v="SUL"/>
  </r>
  <r>
    <x v="13"/>
    <x v="18"/>
    <x v="0"/>
    <n v="998846870.20480001"/>
    <n v="998.84690000000001"/>
    <x v="1"/>
    <x v="13"/>
    <s v="CENTRO-OESTE"/>
  </r>
  <r>
    <x v="13"/>
    <x v="18"/>
    <x v="1"/>
    <n v="1137496073.2725999"/>
    <n v="1137.4961000000001"/>
    <x v="1"/>
    <x v="13"/>
    <s v="CENTRO-OESTE"/>
  </r>
  <r>
    <x v="13"/>
    <x v="18"/>
    <x v="2"/>
    <n v="1463681531.9152"/>
    <n v="1463.6814999999999"/>
    <x v="1"/>
    <x v="13"/>
    <s v="CENTRO-OESTE"/>
  </r>
  <r>
    <x v="13"/>
    <x v="18"/>
    <x v="3"/>
    <n v="1455072787.6445"/>
    <n v="1455.0727999999999"/>
    <x v="1"/>
    <x v="13"/>
    <s v="CENTRO-OESTE"/>
  </r>
  <r>
    <x v="13"/>
    <x v="18"/>
    <x v="4"/>
    <n v="1447907926.2237999"/>
    <n v="1447.9078999999999"/>
    <x v="1"/>
    <x v="13"/>
    <s v="CENTRO-OESTE"/>
  </r>
  <r>
    <x v="13"/>
    <x v="18"/>
    <x v="5"/>
    <n v="1590110083.6169"/>
    <n v="1590.1101000000001"/>
    <x v="1"/>
    <x v="13"/>
    <s v="CENTRO-OESTE"/>
  </r>
  <r>
    <x v="14"/>
    <x v="18"/>
    <x v="0"/>
    <n v="1254193166.0021999"/>
    <n v="1254.1931999999999"/>
    <x v="1"/>
    <x v="14"/>
    <s v="CENTRO-OESTE"/>
  </r>
  <r>
    <x v="14"/>
    <x v="18"/>
    <x v="1"/>
    <n v="1566840690.6076"/>
    <n v="1566.8407"/>
    <x v="1"/>
    <x v="14"/>
    <s v="CENTRO-OESTE"/>
  </r>
  <r>
    <x v="14"/>
    <x v="18"/>
    <x v="2"/>
    <n v="1945945869.7239001"/>
    <n v="1945.9458999999999"/>
    <x v="1"/>
    <x v="14"/>
    <s v="CENTRO-OESTE"/>
  </r>
  <r>
    <x v="14"/>
    <x v="18"/>
    <x v="3"/>
    <n v="1783064435.8399999"/>
    <n v="1783.0644"/>
    <x v="1"/>
    <x v="14"/>
    <s v="CENTRO-OESTE"/>
  </r>
  <r>
    <x v="14"/>
    <x v="18"/>
    <x v="4"/>
    <n v="1617140450.1364999"/>
    <n v="1617.1405"/>
    <x v="1"/>
    <x v="14"/>
    <s v="CENTRO-OESTE"/>
  </r>
  <r>
    <x v="14"/>
    <x v="18"/>
    <x v="5"/>
    <n v="1728315654.8271999"/>
    <n v="1728.3157000000001"/>
    <x v="1"/>
    <x v="14"/>
    <s v="CENTRO-OESTE"/>
  </r>
  <r>
    <x v="15"/>
    <x v="18"/>
    <x v="0"/>
    <n v="946296017.37240005"/>
    <n v="946.29600000000005"/>
    <x v="1"/>
    <x v="15"/>
    <s v="CENTRO-OESTE"/>
  </r>
  <r>
    <x v="15"/>
    <x v="18"/>
    <x v="1"/>
    <n v="1133813254.3029001"/>
    <n v="1133.8133"/>
    <x v="1"/>
    <x v="15"/>
    <s v="CENTRO-OESTE"/>
  </r>
  <r>
    <x v="15"/>
    <x v="18"/>
    <x v="2"/>
    <n v="1350458237.3448"/>
    <n v="1350.4582"/>
    <x v="1"/>
    <x v="15"/>
    <s v="CENTRO-OESTE"/>
  </r>
  <r>
    <x v="15"/>
    <x v="18"/>
    <x v="3"/>
    <n v="1249280980.8666"/>
    <n v="1249.2809999999999"/>
    <x v="1"/>
    <x v="15"/>
    <s v="CENTRO-OESTE"/>
  </r>
  <r>
    <x v="15"/>
    <x v="18"/>
    <x v="4"/>
    <n v="1144555980.5802"/>
    <n v="1144.556"/>
    <x v="1"/>
    <x v="15"/>
    <s v="CENTRO-OESTE"/>
  </r>
  <r>
    <x v="15"/>
    <x v="18"/>
    <x v="5"/>
    <n v="1209380124.2742"/>
    <n v="1209.3801000000001"/>
    <x v="1"/>
    <x v="15"/>
    <s v="CENTRO-OESTE"/>
  </r>
  <r>
    <x v="27"/>
    <x v="18"/>
    <x v="0"/>
    <n v="73615102.865600005"/>
    <n v="73.615099999999998"/>
    <x v="1"/>
    <x v="27"/>
    <s v="CENTRO-OESTE"/>
  </r>
  <r>
    <x v="27"/>
    <x v="18"/>
    <x v="1"/>
    <n v="58340278.048299998"/>
    <n v="58.340299999999999"/>
    <x v="1"/>
    <x v="27"/>
    <s v="CENTRO-OESTE"/>
  </r>
  <r>
    <x v="27"/>
    <x v="18"/>
    <x v="2"/>
    <n v="69294906.784099996"/>
    <n v="69.294899999999998"/>
    <x v="1"/>
    <x v="27"/>
    <s v="CENTRO-OESTE"/>
  </r>
  <r>
    <x v="27"/>
    <x v="18"/>
    <x v="3"/>
    <n v="74695704.414700001"/>
    <n v="74.695700000000002"/>
    <x v="1"/>
    <x v="27"/>
    <s v="CENTRO-OESTE"/>
  </r>
  <r>
    <x v="27"/>
    <x v="18"/>
    <x v="4"/>
    <n v="58727581.119900003"/>
    <n v="58.727600000000002"/>
    <x v="1"/>
    <x v="27"/>
    <s v="CENTRO-OESTE"/>
  </r>
  <r>
    <x v="27"/>
    <x v="18"/>
    <x v="5"/>
    <n v="61066956.261"/>
    <n v="61.067"/>
    <x v="1"/>
    <x v="27"/>
    <s v="CENTRO-OESTE"/>
  </r>
  <r>
    <x v="16"/>
    <x v="18"/>
    <x v="0"/>
    <n v="22081090637.980301"/>
    <n v="22081.0906"/>
    <x v="1"/>
    <x v="16"/>
    <s v="BRASIL"/>
  </r>
  <r>
    <x v="16"/>
    <x v="18"/>
    <x v="1"/>
    <n v="26245818372.200401"/>
    <n v="26245.8184"/>
    <x v="1"/>
    <x v="16"/>
    <s v="BRASIL"/>
  </r>
  <r>
    <x v="16"/>
    <x v="18"/>
    <x v="2"/>
    <n v="32990826769.043301"/>
    <n v="32990.826800000003"/>
    <x v="1"/>
    <x v="16"/>
    <s v="BRASIL"/>
  </r>
  <r>
    <x v="16"/>
    <x v="18"/>
    <x v="3"/>
    <n v="32403145469.195599"/>
    <n v="32403.145499999999"/>
    <x v="1"/>
    <x v="16"/>
    <s v="BRASIL"/>
  </r>
  <r>
    <x v="16"/>
    <x v="18"/>
    <x v="4"/>
    <n v="31200639701.6208"/>
    <n v="31200.6397"/>
    <x v="1"/>
    <x v="16"/>
    <s v="BRASIL"/>
  </r>
  <r>
    <x v="16"/>
    <x v="18"/>
    <x v="5"/>
    <n v="33803397514.1642"/>
    <n v="33803.397499999999"/>
    <x v="1"/>
    <x v="16"/>
    <s v="BRASIL"/>
  </r>
  <r>
    <x v="0"/>
    <x v="19"/>
    <x v="0"/>
    <n v="265858610.5456"/>
    <n v="265.85860000000002"/>
    <x v="1"/>
    <x v="0"/>
    <s v="NORTE"/>
  </r>
  <r>
    <x v="0"/>
    <x v="19"/>
    <x v="1"/>
    <n v="302785195.14560002"/>
    <n v="302.78519999999997"/>
    <x v="1"/>
    <x v="0"/>
    <s v="NORTE"/>
  </r>
  <r>
    <x v="0"/>
    <x v="19"/>
    <x v="2"/>
    <n v="312571038.48760003"/>
    <n v="312.57100000000003"/>
    <x v="1"/>
    <x v="0"/>
    <s v="NORTE"/>
  </r>
  <r>
    <x v="0"/>
    <x v="19"/>
    <x v="3"/>
    <n v="197776999.89950001"/>
    <n v="197.77699999999999"/>
    <x v="1"/>
    <x v="0"/>
    <s v="NORTE"/>
  </r>
  <r>
    <x v="17"/>
    <x v="19"/>
    <x v="0"/>
    <n v="989112784.24629998"/>
    <n v="989.11279999999999"/>
    <x v="1"/>
    <x v="17"/>
    <s v="NORTE"/>
  </r>
  <r>
    <x v="17"/>
    <x v="19"/>
    <x v="1"/>
    <n v="1155881652.803"/>
    <n v="1155.8816999999999"/>
    <x v="1"/>
    <x v="17"/>
    <s v="NORTE"/>
  </r>
  <r>
    <x v="17"/>
    <x v="19"/>
    <x v="2"/>
    <n v="920145767.59309995"/>
    <n v="920.14580000000001"/>
    <x v="1"/>
    <x v="17"/>
    <s v="NORTE"/>
  </r>
  <r>
    <x v="17"/>
    <x v="19"/>
    <x v="3"/>
    <n v="952613049.24539995"/>
    <n v="952.61300000000006"/>
    <x v="1"/>
    <x v="17"/>
    <s v="NORTE"/>
  </r>
  <r>
    <x v="17"/>
    <x v="19"/>
    <x v="4"/>
    <n v="904430176.08329999"/>
    <n v="904.43020000000001"/>
    <x v="1"/>
    <x v="17"/>
    <s v="NORTE"/>
  </r>
  <r>
    <x v="17"/>
    <x v="19"/>
    <x v="5"/>
    <n v="834256513.17009997"/>
    <n v="834.25649999999996"/>
    <x v="1"/>
    <x v="17"/>
    <s v="NORTE"/>
  </r>
  <r>
    <x v="2"/>
    <x v="19"/>
    <x v="1"/>
    <n v="200420945.31490001"/>
    <n v="200.42089999999999"/>
    <x v="1"/>
    <x v="2"/>
    <s v="NORTE"/>
  </r>
  <r>
    <x v="2"/>
    <x v="19"/>
    <x v="2"/>
    <n v="57777783.293700002"/>
    <n v="57.777799999999999"/>
    <x v="1"/>
    <x v="2"/>
    <s v="NORTE"/>
  </r>
  <r>
    <x v="3"/>
    <x v="19"/>
    <x v="0"/>
    <n v="30714322.440400001"/>
    <n v="30.714300000000001"/>
    <x v="1"/>
    <x v="3"/>
    <s v="NORDESTE"/>
  </r>
  <r>
    <x v="3"/>
    <x v="19"/>
    <x v="1"/>
    <n v="28730524.2425"/>
    <n v="28.730499999999999"/>
    <x v="1"/>
    <x v="3"/>
    <s v="NORDESTE"/>
  </r>
  <r>
    <x v="3"/>
    <x v="19"/>
    <x v="2"/>
    <n v="16904074.208799999"/>
    <n v="16.9041"/>
    <x v="1"/>
    <x v="3"/>
    <s v="NORDESTE"/>
  </r>
  <r>
    <x v="3"/>
    <x v="19"/>
    <x v="3"/>
    <n v="18833441.976"/>
    <n v="18.833400000000001"/>
    <x v="1"/>
    <x v="3"/>
    <s v="NORDESTE"/>
  </r>
  <r>
    <x v="3"/>
    <x v="19"/>
    <x v="4"/>
    <n v="16134176.405300001"/>
    <n v="16.1342"/>
    <x v="1"/>
    <x v="3"/>
    <s v="NORDESTE"/>
  </r>
  <r>
    <x v="3"/>
    <x v="19"/>
    <x v="5"/>
    <n v="14704535.4235"/>
    <n v="14.704499999999999"/>
    <x v="1"/>
    <x v="3"/>
    <s v="NORDESTE"/>
  </r>
  <r>
    <x v="4"/>
    <x v="19"/>
    <x v="0"/>
    <n v="104166149.7164"/>
    <n v="104.1661"/>
    <x v="1"/>
    <x v="4"/>
    <s v="NORDESTE"/>
  </r>
  <r>
    <x v="4"/>
    <x v="19"/>
    <x v="1"/>
    <n v="81420331.8257"/>
    <n v="81.420299999999997"/>
    <x v="1"/>
    <x v="4"/>
    <s v="NORDESTE"/>
  </r>
  <r>
    <x v="4"/>
    <x v="19"/>
    <x v="2"/>
    <n v="70291652.5317"/>
    <n v="70.291700000000006"/>
    <x v="1"/>
    <x v="4"/>
    <s v="NORDESTE"/>
  </r>
  <r>
    <x v="4"/>
    <x v="19"/>
    <x v="3"/>
    <n v="91757915.865600005"/>
    <n v="91.757900000000006"/>
    <x v="1"/>
    <x v="4"/>
    <s v="NORDESTE"/>
  </r>
  <r>
    <x v="4"/>
    <x v="19"/>
    <x v="4"/>
    <n v="91311477.631999999"/>
    <n v="91.311499999999995"/>
    <x v="1"/>
    <x v="4"/>
    <s v="NORDESTE"/>
  </r>
  <r>
    <x v="4"/>
    <x v="19"/>
    <x v="5"/>
    <n v="83076534.521799996"/>
    <n v="83.076499999999996"/>
    <x v="1"/>
    <x v="4"/>
    <s v="NORDESTE"/>
  </r>
  <r>
    <x v="5"/>
    <x v="19"/>
    <x v="0"/>
    <n v="300178286.59079999"/>
    <n v="300.17829999999998"/>
    <x v="1"/>
    <x v="5"/>
    <s v="NORDESTE"/>
  </r>
  <r>
    <x v="5"/>
    <x v="19"/>
    <x v="1"/>
    <n v="339611490.55089998"/>
    <n v="339.61149999999998"/>
    <x v="1"/>
    <x v="5"/>
    <s v="NORDESTE"/>
  </r>
  <r>
    <x v="5"/>
    <x v="19"/>
    <x v="2"/>
    <n v="370867710.92680001"/>
    <n v="370.86770000000001"/>
    <x v="1"/>
    <x v="5"/>
    <s v="NORDESTE"/>
  </r>
  <r>
    <x v="5"/>
    <x v="19"/>
    <x v="3"/>
    <n v="444174012.60680002"/>
    <n v="444.17399999999998"/>
    <x v="1"/>
    <x v="5"/>
    <s v="NORDESTE"/>
  </r>
  <r>
    <x v="5"/>
    <x v="19"/>
    <x v="4"/>
    <n v="463433778.4727"/>
    <n v="463.43380000000002"/>
    <x v="1"/>
    <x v="5"/>
    <s v="NORDESTE"/>
  </r>
  <r>
    <x v="5"/>
    <x v="19"/>
    <x v="5"/>
    <n v="442370574.65249997"/>
    <n v="442.37060000000002"/>
    <x v="1"/>
    <x v="5"/>
    <s v="NORDESTE"/>
  </r>
  <r>
    <x v="18"/>
    <x v="19"/>
    <x v="0"/>
    <n v="745861824.36510003"/>
    <n v="745.86180000000002"/>
    <x v="1"/>
    <x v="18"/>
    <s v="NORDESTE"/>
  </r>
  <r>
    <x v="18"/>
    <x v="19"/>
    <x v="1"/>
    <n v="838889735.68770003"/>
    <n v="838.88969999999995"/>
    <x v="1"/>
    <x v="18"/>
    <s v="NORDESTE"/>
  </r>
  <r>
    <x v="18"/>
    <x v="19"/>
    <x v="2"/>
    <n v="905009446.12249994"/>
    <n v="905.00940000000003"/>
    <x v="1"/>
    <x v="18"/>
    <s v="NORDESTE"/>
  </r>
  <r>
    <x v="18"/>
    <x v="19"/>
    <x v="3"/>
    <n v="1057716029.3741"/>
    <n v="1057.7159999999999"/>
    <x v="1"/>
    <x v="18"/>
    <s v="NORDESTE"/>
  </r>
  <r>
    <x v="18"/>
    <x v="19"/>
    <x v="4"/>
    <n v="907844753.64049995"/>
    <n v="907.84479999999996"/>
    <x v="1"/>
    <x v="18"/>
    <s v="NORDESTE"/>
  </r>
  <r>
    <x v="18"/>
    <x v="19"/>
    <x v="5"/>
    <n v="850010920.88999999"/>
    <n v="850.01089999999999"/>
    <x v="1"/>
    <x v="18"/>
    <s v="NORDESTE"/>
  </r>
  <r>
    <x v="19"/>
    <x v="19"/>
    <x v="0"/>
    <n v="14655742.8484"/>
    <n v="14.6557"/>
    <x v="1"/>
    <x v="19"/>
    <s v="NORDESTE"/>
  </r>
  <r>
    <x v="19"/>
    <x v="19"/>
    <x v="1"/>
    <n v="20672440.583999999"/>
    <n v="20.6724"/>
    <x v="1"/>
    <x v="19"/>
    <s v="NORDESTE"/>
  </r>
  <r>
    <x v="19"/>
    <x v="19"/>
    <x v="2"/>
    <n v="21756647.3543"/>
    <n v="21.756599999999999"/>
    <x v="1"/>
    <x v="19"/>
    <s v="NORDESTE"/>
  </r>
  <r>
    <x v="9"/>
    <x v="19"/>
    <x v="0"/>
    <n v="1518011236.9168"/>
    <n v="1518.0111999999999"/>
    <x v="1"/>
    <x v="9"/>
    <s v="NORDESTE"/>
  </r>
  <r>
    <x v="9"/>
    <x v="19"/>
    <x v="1"/>
    <n v="1884664961.5957999"/>
    <n v="1884.665"/>
    <x v="1"/>
    <x v="9"/>
    <s v="NORDESTE"/>
  </r>
  <r>
    <x v="9"/>
    <x v="19"/>
    <x v="2"/>
    <n v="1873203708.8366001"/>
    <n v="1873.2037"/>
    <x v="1"/>
    <x v="9"/>
    <s v="NORDESTE"/>
  </r>
  <r>
    <x v="9"/>
    <x v="19"/>
    <x v="3"/>
    <n v="2212005907.8860002"/>
    <n v="2212.0059000000001"/>
    <x v="1"/>
    <x v="9"/>
    <s v="NORDESTE"/>
  </r>
  <r>
    <x v="9"/>
    <x v="19"/>
    <x v="4"/>
    <n v="2251976413.8340998"/>
    <n v="2251.9764"/>
    <x v="1"/>
    <x v="9"/>
    <s v="NORDESTE"/>
  </r>
  <r>
    <x v="9"/>
    <x v="19"/>
    <x v="5"/>
    <n v="2059824945.9640999"/>
    <n v="2059.8249000000001"/>
    <x v="1"/>
    <x v="9"/>
    <s v="NORDESTE"/>
  </r>
  <r>
    <x v="10"/>
    <x v="19"/>
    <x v="0"/>
    <n v="5237392029.9715996"/>
    <n v="5237.3919999999998"/>
    <x v="1"/>
    <x v="10"/>
    <s v="SUDESTE"/>
  </r>
  <r>
    <x v="10"/>
    <x v="19"/>
    <x v="1"/>
    <n v="6297402162.4136"/>
    <n v="6297.4022000000004"/>
    <x v="1"/>
    <x v="10"/>
    <s v="SUDESTE"/>
  </r>
  <r>
    <x v="10"/>
    <x v="19"/>
    <x v="2"/>
    <n v="6278227442.9757004"/>
    <n v="6278.2273999999998"/>
    <x v="1"/>
    <x v="10"/>
    <s v="SUDESTE"/>
  </r>
  <r>
    <x v="10"/>
    <x v="19"/>
    <x v="3"/>
    <n v="7164183919.5081997"/>
    <n v="7164.1839"/>
    <x v="1"/>
    <x v="10"/>
    <s v="SUDESTE"/>
  </r>
  <r>
    <x v="10"/>
    <x v="19"/>
    <x v="4"/>
    <n v="6825047637.6982002"/>
    <n v="6825.0475999999999"/>
    <x v="1"/>
    <x v="10"/>
    <s v="SUDESTE"/>
  </r>
  <r>
    <x v="10"/>
    <x v="19"/>
    <x v="5"/>
    <n v="6452786502.3434"/>
    <n v="6452.7865000000002"/>
    <x v="1"/>
    <x v="10"/>
    <s v="SUDESTE"/>
  </r>
  <r>
    <x v="20"/>
    <x v="19"/>
    <x v="0"/>
    <n v="730859967.37160003"/>
    <n v="730.86"/>
    <x v="1"/>
    <x v="20"/>
    <s v="SUDESTE"/>
  </r>
  <r>
    <x v="20"/>
    <x v="19"/>
    <x v="1"/>
    <n v="895906277.73720002"/>
    <n v="895.90629999999999"/>
    <x v="1"/>
    <x v="20"/>
    <s v="SUDESTE"/>
  </r>
  <r>
    <x v="20"/>
    <x v="19"/>
    <x v="2"/>
    <n v="919830035.43710005"/>
    <n v="919.83"/>
    <x v="1"/>
    <x v="20"/>
    <s v="SUDESTE"/>
  </r>
  <r>
    <x v="20"/>
    <x v="19"/>
    <x v="3"/>
    <n v="1038170542.209"/>
    <n v="1038.1704999999999"/>
    <x v="1"/>
    <x v="20"/>
    <s v="SUDESTE"/>
  </r>
  <r>
    <x v="20"/>
    <x v="19"/>
    <x v="4"/>
    <n v="984356029.22179997"/>
    <n v="984.35599999999999"/>
    <x v="1"/>
    <x v="20"/>
    <s v="SUDESTE"/>
  </r>
  <r>
    <x v="20"/>
    <x v="19"/>
    <x v="5"/>
    <n v="903094860.57659996"/>
    <n v="903.09490000000005"/>
    <x v="1"/>
    <x v="20"/>
    <s v="SUDESTE"/>
  </r>
  <r>
    <x v="26"/>
    <x v="19"/>
    <x v="0"/>
    <n v="406027495.92680001"/>
    <n v="406.02749999999997"/>
    <x v="1"/>
    <x v="26"/>
    <s v="SUDESTE"/>
  </r>
  <r>
    <x v="26"/>
    <x v="19"/>
    <x v="1"/>
    <n v="445366327.54799998"/>
    <n v="445.36630000000002"/>
    <x v="1"/>
    <x v="26"/>
    <s v="SUDESTE"/>
  </r>
  <r>
    <x v="26"/>
    <x v="19"/>
    <x v="2"/>
    <n v="439198407.023"/>
    <n v="439.19839999999999"/>
    <x v="1"/>
    <x v="26"/>
    <s v="SUDESTE"/>
  </r>
  <r>
    <x v="26"/>
    <x v="19"/>
    <x v="3"/>
    <n v="442460698.32239997"/>
    <n v="442.46069999999997"/>
    <x v="1"/>
    <x v="26"/>
    <s v="SUDESTE"/>
  </r>
  <r>
    <x v="26"/>
    <x v="19"/>
    <x v="4"/>
    <n v="460540766.22670001"/>
    <n v="460.54079999999999"/>
    <x v="1"/>
    <x v="26"/>
    <s v="SUDESTE"/>
  </r>
  <r>
    <x v="26"/>
    <x v="19"/>
    <x v="5"/>
    <n v="447162595.13"/>
    <n v="447.1626"/>
    <x v="1"/>
    <x v="26"/>
    <s v="SUDESTE"/>
  </r>
  <r>
    <x v="11"/>
    <x v="19"/>
    <x v="0"/>
    <n v="8652547698.2709999"/>
    <n v="8652.5476999999992"/>
    <x v="1"/>
    <x v="11"/>
    <s v="SUDESTE"/>
  </r>
  <r>
    <x v="11"/>
    <x v="19"/>
    <x v="1"/>
    <n v="10029089912.2712"/>
    <n v="10029.089900000001"/>
    <x v="1"/>
    <x v="11"/>
    <s v="SUDESTE"/>
  </r>
  <r>
    <x v="11"/>
    <x v="19"/>
    <x v="2"/>
    <n v="9888954876.7922001"/>
    <n v="9888.9549000000006"/>
    <x v="1"/>
    <x v="11"/>
    <s v="SUDESTE"/>
  </r>
  <r>
    <x v="11"/>
    <x v="19"/>
    <x v="3"/>
    <n v="11201712238.9772"/>
    <n v="11201.7122"/>
    <x v="1"/>
    <x v="11"/>
    <s v="SUDESTE"/>
  </r>
  <r>
    <x v="11"/>
    <x v="19"/>
    <x v="4"/>
    <n v="10896454855.5809"/>
    <n v="10896.454900000001"/>
    <x v="1"/>
    <x v="11"/>
    <s v="SUDESTE"/>
  </r>
  <r>
    <x v="11"/>
    <x v="19"/>
    <x v="5"/>
    <n v="10188951701.085699"/>
    <n v="10188.9517"/>
    <x v="1"/>
    <x v="11"/>
    <s v="SUDESTE"/>
  </r>
  <r>
    <x v="12"/>
    <x v="19"/>
    <x v="0"/>
    <n v="22920280678.468899"/>
    <n v="22920.280699999999"/>
    <x v="1"/>
    <x v="12"/>
    <s v="SUL"/>
  </r>
  <r>
    <x v="12"/>
    <x v="19"/>
    <x v="1"/>
    <n v="26914056609.082901"/>
    <n v="26914.0566"/>
    <x v="1"/>
    <x v="12"/>
    <s v="SUL"/>
  </r>
  <r>
    <x v="12"/>
    <x v="19"/>
    <x v="2"/>
    <n v="27250281913.428501"/>
    <n v="27250.281900000002"/>
    <x v="1"/>
    <x v="12"/>
    <s v="SUL"/>
  </r>
  <r>
    <x v="12"/>
    <x v="19"/>
    <x v="3"/>
    <n v="31956944570.163502"/>
    <n v="31956.944599999999"/>
    <x v="1"/>
    <x v="12"/>
    <s v="SUL"/>
  </r>
  <r>
    <x v="12"/>
    <x v="19"/>
    <x v="4"/>
    <n v="31658811241.159698"/>
    <n v="31658.8112"/>
    <x v="1"/>
    <x v="12"/>
    <s v="SUL"/>
  </r>
  <r>
    <x v="12"/>
    <x v="19"/>
    <x v="5"/>
    <n v="29967782301.3866"/>
    <n v="29967.782299999999"/>
    <x v="1"/>
    <x v="12"/>
    <s v="SUL"/>
  </r>
  <r>
    <x v="21"/>
    <x v="19"/>
    <x v="0"/>
    <n v="9606290451.0207996"/>
    <n v="9606.2904999999992"/>
    <x v="1"/>
    <x v="21"/>
    <s v="SUL"/>
  </r>
  <r>
    <x v="21"/>
    <x v="19"/>
    <x v="1"/>
    <n v="11659995789.975599"/>
    <n v="11659.995800000001"/>
    <x v="1"/>
    <x v="21"/>
    <s v="SUL"/>
  </r>
  <r>
    <x v="21"/>
    <x v="19"/>
    <x v="2"/>
    <n v="11132147426.771799"/>
    <n v="11132.1474"/>
    <x v="1"/>
    <x v="21"/>
    <s v="SUL"/>
  </r>
  <r>
    <x v="21"/>
    <x v="19"/>
    <x v="3"/>
    <n v="12578827579.6229"/>
    <n v="12578.827600000001"/>
    <x v="1"/>
    <x v="21"/>
    <s v="SUL"/>
  </r>
  <r>
    <x v="21"/>
    <x v="19"/>
    <x v="4"/>
    <n v="11913620118.811399"/>
    <n v="11913.6201"/>
    <x v="1"/>
    <x v="21"/>
    <s v="SUL"/>
  </r>
  <r>
    <x v="21"/>
    <x v="19"/>
    <x v="5"/>
    <n v="11220727165.801201"/>
    <n v="11220.727199999999"/>
    <x v="1"/>
    <x v="21"/>
    <s v="SUL"/>
  </r>
  <r>
    <x v="22"/>
    <x v="19"/>
    <x v="0"/>
    <n v="8785213279.9111004"/>
    <n v="8785.2132999999994"/>
    <x v="1"/>
    <x v="22"/>
    <s v="SUL"/>
  </r>
  <r>
    <x v="22"/>
    <x v="19"/>
    <x v="1"/>
    <n v="9694020796.5571003"/>
    <n v="9694.0208000000002"/>
    <x v="1"/>
    <x v="22"/>
    <s v="SUL"/>
  </r>
  <r>
    <x v="22"/>
    <x v="19"/>
    <x v="2"/>
    <n v="9408400376.0958996"/>
    <n v="9408.4004000000004"/>
    <x v="1"/>
    <x v="22"/>
    <s v="SUL"/>
  </r>
  <r>
    <x v="22"/>
    <x v="19"/>
    <x v="3"/>
    <n v="11102230032.071699"/>
    <n v="11102.23"/>
    <x v="1"/>
    <x v="22"/>
    <s v="SUL"/>
  </r>
  <r>
    <x v="22"/>
    <x v="19"/>
    <x v="4"/>
    <n v="10652937722.9916"/>
    <n v="10652.9377"/>
    <x v="1"/>
    <x v="22"/>
    <s v="SUL"/>
  </r>
  <r>
    <x v="22"/>
    <x v="19"/>
    <x v="5"/>
    <n v="9815301060.4123001"/>
    <n v="9815.3011000000006"/>
    <x v="1"/>
    <x v="22"/>
    <s v="SUL"/>
  </r>
  <r>
    <x v="13"/>
    <x v="19"/>
    <x v="0"/>
    <n v="2204379146.2207999"/>
    <n v="2204.3791000000001"/>
    <x v="1"/>
    <x v="13"/>
    <s v="CENTRO-OESTE"/>
  </r>
  <r>
    <x v="13"/>
    <x v="19"/>
    <x v="1"/>
    <n v="2391461641.9727001"/>
    <n v="2391.4616000000001"/>
    <x v="1"/>
    <x v="13"/>
    <s v="CENTRO-OESTE"/>
  </r>
  <r>
    <x v="13"/>
    <x v="19"/>
    <x v="2"/>
    <n v="2554962733.8016"/>
    <n v="2554.9627"/>
    <x v="1"/>
    <x v="13"/>
    <s v="CENTRO-OESTE"/>
  </r>
  <r>
    <x v="13"/>
    <x v="19"/>
    <x v="3"/>
    <n v="3058322880.8477998"/>
    <n v="3058.3229000000001"/>
    <x v="1"/>
    <x v="13"/>
    <s v="CENTRO-OESTE"/>
  </r>
  <r>
    <x v="13"/>
    <x v="19"/>
    <x v="4"/>
    <n v="3008928767.3831"/>
    <n v="3008.9288000000001"/>
    <x v="1"/>
    <x v="13"/>
    <s v="CENTRO-OESTE"/>
  </r>
  <r>
    <x v="13"/>
    <x v="19"/>
    <x v="5"/>
    <n v="2799299942.6374002"/>
    <n v="2799.2999"/>
    <x v="1"/>
    <x v="13"/>
    <s v="CENTRO-OESTE"/>
  </r>
  <r>
    <x v="14"/>
    <x v="19"/>
    <x v="0"/>
    <n v="2830660572.9512"/>
    <n v="2830.6606000000002"/>
    <x v="1"/>
    <x v="14"/>
    <s v="CENTRO-OESTE"/>
  </r>
  <r>
    <x v="14"/>
    <x v="19"/>
    <x v="1"/>
    <n v="3183932825.1774001"/>
    <n v="3183.9328"/>
    <x v="1"/>
    <x v="14"/>
    <s v="CENTRO-OESTE"/>
  </r>
  <r>
    <x v="14"/>
    <x v="19"/>
    <x v="2"/>
    <n v="2859977267.2021999"/>
    <n v="2859.9773"/>
    <x v="1"/>
    <x v="14"/>
    <s v="CENTRO-OESTE"/>
  </r>
  <r>
    <x v="14"/>
    <x v="19"/>
    <x v="3"/>
    <n v="3071092471.5384002"/>
    <n v="3071.0925000000002"/>
    <x v="1"/>
    <x v="14"/>
    <s v="CENTRO-OESTE"/>
  </r>
  <r>
    <x v="14"/>
    <x v="19"/>
    <x v="4"/>
    <n v="2868413798.4822998"/>
    <n v="2868.4137999999998"/>
    <x v="1"/>
    <x v="14"/>
    <s v="CENTRO-OESTE"/>
  </r>
  <r>
    <x v="14"/>
    <x v="19"/>
    <x v="5"/>
    <n v="2627509754.0486002"/>
    <n v="2627.5097999999998"/>
    <x v="1"/>
    <x v="14"/>
    <s v="CENTRO-OESTE"/>
  </r>
  <r>
    <x v="15"/>
    <x v="19"/>
    <x v="0"/>
    <n v="4932369189.9602003"/>
    <n v="4932.3692000000001"/>
    <x v="1"/>
    <x v="15"/>
    <s v="CENTRO-OESTE"/>
  </r>
  <r>
    <x v="15"/>
    <x v="19"/>
    <x v="1"/>
    <n v="5801066026.0052004"/>
    <n v="5801.0659999999998"/>
    <x v="1"/>
    <x v="15"/>
    <s v="CENTRO-OESTE"/>
  </r>
  <r>
    <x v="15"/>
    <x v="19"/>
    <x v="2"/>
    <n v="5656821399.4244003"/>
    <n v="5656.8213999999998"/>
    <x v="1"/>
    <x v="15"/>
    <s v="CENTRO-OESTE"/>
  </r>
  <r>
    <x v="15"/>
    <x v="19"/>
    <x v="3"/>
    <n v="7371686813.0077"/>
    <n v="7371.6868000000004"/>
    <x v="1"/>
    <x v="15"/>
    <s v="CENTRO-OESTE"/>
  </r>
  <r>
    <x v="15"/>
    <x v="19"/>
    <x v="4"/>
    <n v="7412782174.2777996"/>
    <n v="7412.7821999999996"/>
    <x v="1"/>
    <x v="15"/>
    <s v="CENTRO-OESTE"/>
  </r>
  <r>
    <x v="15"/>
    <x v="19"/>
    <x v="5"/>
    <n v="7130026111.1541004"/>
    <n v="7130.0261"/>
    <x v="1"/>
    <x v="15"/>
    <s v="CENTRO-OESTE"/>
  </r>
  <r>
    <x v="16"/>
    <x v="19"/>
    <x v="0"/>
    <n v="71613039490.148697"/>
    <n v="71613.039499999999"/>
    <x v="1"/>
    <x v="16"/>
    <s v="BRASIL"/>
  </r>
  <r>
    <x v="16"/>
    <x v="19"/>
    <x v="1"/>
    <n v="83455215142.825607"/>
    <n v="83455.215100000001"/>
    <x v="1"/>
    <x v="16"/>
    <s v="BRASIL"/>
  </r>
  <r>
    <x v="16"/>
    <x v="19"/>
    <x v="2"/>
    <n v="82316432595.645905"/>
    <n v="82316.4326"/>
    <x v="1"/>
    <x v="16"/>
    <s v="BRASIL"/>
  </r>
  <r>
    <x v="16"/>
    <x v="19"/>
    <x v="3"/>
    <n v="96070458496.827805"/>
    <n v="96070.458499999993"/>
    <x v="1"/>
    <x v="16"/>
    <s v="BRASIL"/>
  </r>
  <r>
    <x v="16"/>
    <x v="19"/>
    <x v="4"/>
    <n v="93636991213.026794"/>
    <n v="93636.991200000004"/>
    <x v="1"/>
    <x v="16"/>
    <s v="BRASIL"/>
  </r>
  <r>
    <x v="16"/>
    <x v="19"/>
    <x v="5"/>
    <n v="88032134730.665497"/>
    <n v="88032.134699999995"/>
    <x v="1"/>
    <x v="16"/>
    <s v="BRASIL"/>
  </r>
  <r>
    <x v="0"/>
    <x v="20"/>
    <x v="0"/>
    <n v="1005340334.2672"/>
    <n v="1005.3403"/>
    <x v="1"/>
    <x v="0"/>
    <s v="NORTE"/>
  </r>
  <r>
    <x v="0"/>
    <x v="20"/>
    <x v="1"/>
    <n v="981167337.55550003"/>
    <n v="981.16729999999995"/>
    <x v="1"/>
    <x v="0"/>
    <s v="NORTE"/>
  </r>
  <r>
    <x v="0"/>
    <x v="20"/>
    <x v="2"/>
    <n v="1083786516.2604001"/>
    <n v="1083.7864999999999"/>
    <x v="1"/>
    <x v="0"/>
    <s v="NORTE"/>
  </r>
  <r>
    <x v="0"/>
    <x v="20"/>
    <x v="3"/>
    <n v="1018572839.1014"/>
    <n v="1018.5728"/>
    <x v="1"/>
    <x v="0"/>
    <s v="NORTE"/>
  </r>
  <r>
    <x v="0"/>
    <x v="20"/>
    <x v="4"/>
    <n v="1005318284.948"/>
    <n v="1005.3183"/>
    <x v="1"/>
    <x v="0"/>
    <s v="NORTE"/>
  </r>
  <r>
    <x v="0"/>
    <x v="20"/>
    <x v="5"/>
    <n v="1100385361.9087999"/>
    <n v="1100.3853999999999"/>
    <x v="1"/>
    <x v="0"/>
    <s v="NORTE"/>
  </r>
  <r>
    <x v="1"/>
    <x v="20"/>
    <x v="0"/>
    <n v="18900554.7533"/>
    <n v="18.900600000000001"/>
    <x v="1"/>
    <x v="1"/>
    <s v="NORTE"/>
  </r>
  <r>
    <x v="1"/>
    <x v="20"/>
    <x v="1"/>
    <n v="18394359.9417"/>
    <n v="18.394400000000001"/>
    <x v="1"/>
    <x v="1"/>
    <s v="NORTE"/>
  </r>
  <r>
    <x v="1"/>
    <x v="20"/>
    <x v="2"/>
    <n v="18997802.1644"/>
    <n v="18.997800000000002"/>
    <x v="1"/>
    <x v="1"/>
    <s v="NORTE"/>
  </r>
  <r>
    <x v="1"/>
    <x v="20"/>
    <x v="3"/>
    <n v="20277328.749899998"/>
    <n v="20.2773"/>
    <x v="1"/>
    <x v="1"/>
    <s v="NORTE"/>
  </r>
  <r>
    <x v="1"/>
    <x v="20"/>
    <x v="4"/>
    <n v="21513137.186500002"/>
    <n v="21.513100000000001"/>
    <x v="1"/>
    <x v="1"/>
    <s v="NORTE"/>
  </r>
  <r>
    <x v="1"/>
    <x v="20"/>
    <x v="5"/>
    <n v="24853884.0394"/>
    <n v="24.853899999999999"/>
    <x v="1"/>
    <x v="1"/>
    <s v="NORTE"/>
  </r>
  <r>
    <x v="23"/>
    <x v="20"/>
    <x v="0"/>
    <n v="18704867.598999999"/>
    <n v="18.704899999999999"/>
    <x v="1"/>
    <x v="23"/>
    <s v="NORTE"/>
  </r>
  <r>
    <x v="23"/>
    <x v="20"/>
    <x v="1"/>
    <n v="19964892.1633"/>
    <n v="19.9649"/>
    <x v="1"/>
    <x v="23"/>
    <s v="NORTE"/>
  </r>
  <r>
    <x v="23"/>
    <x v="20"/>
    <x v="2"/>
    <n v="20765312.974800002"/>
    <n v="20.7653"/>
    <x v="1"/>
    <x v="23"/>
    <s v="NORTE"/>
  </r>
  <r>
    <x v="23"/>
    <x v="20"/>
    <x v="3"/>
    <n v="23662448.174600001"/>
    <n v="23.662400000000002"/>
    <x v="1"/>
    <x v="23"/>
    <s v="NORTE"/>
  </r>
  <r>
    <x v="23"/>
    <x v="20"/>
    <x v="4"/>
    <n v="31615418.753800001"/>
    <n v="31.615400000000001"/>
    <x v="1"/>
    <x v="23"/>
    <s v="NORTE"/>
  </r>
  <r>
    <x v="23"/>
    <x v="20"/>
    <x v="5"/>
    <n v="31684015.6523"/>
    <n v="31.684000000000001"/>
    <x v="1"/>
    <x v="23"/>
    <s v="NORTE"/>
  </r>
  <r>
    <x v="24"/>
    <x v="20"/>
    <x v="0"/>
    <n v="3308748.341"/>
    <n v="3.3087"/>
    <x v="1"/>
    <x v="24"/>
    <s v="NORTE"/>
  </r>
  <r>
    <x v="24"/>
    <x v="20"/>
    <x v="1"/>
    <n v="872582.01760000002"/>
    <n v="0.87260000000000004"/>
    <x v="1"/>
    <x v="24"/>
    <s v="NORTE"/>
  </r>
  <r>
    <x v="17"/>
    <x v="20"/>
    <x v="0"/>
    <n v="338306803.5772"/>
    <n v="338.30680000000001"/>
    <x v="1"/>
    <x v="17"/>
    <s v="NORTE"/>
  </r>
  <r>
    <x v="17"/>
    <x v="20"/>
    <x v="1"/>
    <n v="354237269.06720001"/>
    <n v="354.2373"/>
    <x v="1"/>
    <x v="17"/>
    <s v="NORTE"/>
  </r>
  <r>
    <x v="17"/>
    <x v="20"/>
    <x v="2"/>
    <n v="300814378.03119999"/>
    <n v="300.81439999999998"/>
    <x v="1"/>
    <x v="17"/>
    <s v="NORTE"/>
  </r>
  <r>
    <x v="17"/>
    <x v="20"/>
    <x v="3"/>
    <n v="324827792.5345"/>
    <n v="324.82780000000002"/>
    <x v="1"/>
    <x v="17"/>
    <s v="NORTE"/>
  </r>
  <r>
    <x v="17"/>
    <x v="20"/>
    <x v="4"/>
    <n v="328726395.37580001"/>
    <n v="328.72640000000001"/>
    <x v="1"/>
    <x v="17"/>
    <s v="NORTE"/>
  </r>
  <r>
    <x v="17"/>
    <x v="20"/>
    <x v="5"/>
    <n v="394629686.27380002"/>
    <n v="394.62970000000001"/>
    <x v="1"/>
    <x v="17"/>
    <s v="NORTE"/>
  </r>
  <r>
    <x v="2"/>
    <x v="20"/>
    <x v="0"/>
    <n v="213649680.31060001"/>
    <n v="213.6497"/>
    <x v="1"/>
    <x v="2"/>
    <s v="NORTE"/>
  </r>
  <r>
    <x v="2"/>
    <x v="20"/>
    <x v="1"/>
    <n v="204772056.39910001"/>
    <n v="204.77209999999999"/>
    <x v="1"/>
    <x v="2"/>
    <s v="NORTE"/>
  </r>
  <r>
    <x v="2"/>
    <x v="20"/>
    <x v="2"/>
    <n v="193681685.50400001"/>
    <n v="193.68170000000001"/>
    <x v="1"/>
    <x v="2"/>
    <s v="NORTE"/>
  </r>
  <r>
    <x v="2"/>
    <x v="20"/>
    <x v="3"/>
    <n v="195622297.84670001"/>
    <n v="195.6223"/>
    <x v="1"/>
    <x v="2"/>
    <s v="NORTE"/>
  </r>
  <r>
    <x v="2"/>
    <x v="20"/>
    <x v="4"/>
    <n v="191942520.26640001"/>
    <n v="191.9425"/>
    <x v="1"/>
    <x v="2"/>
    <s v="NORTE"/>
  </r>
  <r>
    <x v="2"/>
    <x v="20"/>
    <x v="5"/>
    <n v="184738303.6875"/>
    <n v="184.73830000000001"/>
    <x v="1"/>
    <x v="2"/>
    <s v="NORTE"/>
  </r>
  <r>
    <x v="3"/>
    <x v="20"/>
    <x v="0"/>
    <n v="105109421.0072"/>
    <n v="105.10939999999999"/>
    <x v="1"/>
    <x v="3"/>
    <s v="NORDESTE"/>
  </r>
  <r>
    <x v="3"/>
    <x v="20"/>
    <x v="1"/>
    <n v="123874707.0966"/>
    <n v="123.8747"/>
    <x v="1"/>
    <x v="3"/>
    <s v="NORDESTE"/>
  </r>
  <r>
    <x v="3"/>
    <x v="20"/>
    <x v="2"/>
    <n v="114383643.5301"/>
    <n v="114.3836"/>
    <x v="1"/>
    <x v="3"/>
    <s v="NORDESTE"/>
  </r>
  <r>
    <x v="3"/>
    <x v="20"/>
    <x v="3"/>
    <n v="102774220.32799999"/>
    <n v="102.77419999999999"/>
    <x v="1"/>
    <x v="3"/>
    <s v="NORDESTE"/>
  </r>
  <r>
    <x v="3"/>
    <x v="20"/>
    <x v="4"/>
    <n v="110210727.42020001"/>
    <n v="110.2107"/>
    <x v="1"/>
    <x v="3"/>
    <s v="NORDESTE"/>
  </r>
  <r>
    <x v="3"/>
    <x v="20"/>
    <x v="5"/>
    <n v="144371740.63769999"/>
    <n v="144.3717"/>
    <x v="1"/>
    <x v="3"/>
    <s v="NORDESTE"/>
  </r>
  <r>
    <x v="4"/>
    <x v="20"/>
    <x v="0"/>
    <n v="35273950.454000004"/>
    <n v="35.274000000000001"/>
    <x v="1"/>
    <x v="4"/>
    <s v="NORDESTE"/>
  </r>
  <r>
    <x v="4"/>
    <x v="20"/>
    <x v="1"/>
    <n v="36368411.891000003"/>
    <n v="36.368400000000001"/>
    <x v="1"/>
    <x v="4"/>
    <s v="NORDESTE"/>
  </r>
  <r>
    <x v="4"/>
    <x v="20"/>
    <x v="2"/>
    <n v="34205951.673799999"/>
    <n v="34.206000000000003"/>
    <x v="1"/>
    <x v="4"/>
    <s v="NORDESTE"/>
  </r>
  <r>
    <x v="4"/>
    <x v="20"/>
    <x v="3"/>
    <n v="27274281.006000001"/>
    <n v="27.2743"/>
    <x v="1"/>
    <x v="4"/>
    <s v="NORDESTE"/>
  </r>
  <r>
    <x v="4"/>
    <x v="20"/>
    <x v="4"/>
    <n v="33343328.573199999"/>
    <n v="33.343299999999999"/>
    <x v="1"/>
    <x v="4"/>
    <s v="NORDESTE"/>
  </r>
  <r>
    <x v="4"/>
    <x v="20"/>
    <x v="5"/>
    <n v="34573963.254699998"/>
    <n v="34.573999999999998"/>
    <x v="1"/>
    <x v="4"/>
    <s v="NORDESTE"/>
  </r>
  <r>
    <x v="5"/>
    <x v="20"/>
    <x v="0"/>
    <n v="504075164.58829999"/>
    <n v="504.0752"/>
    <x v="1"/>
    <x v="5"/>
    <s v="NORDESTE"/>
  </r>
  <r>
    <x v="5"/>
    <x v="20"/>
    <x v="1"/>
    <n v="558474109.70000005"/>
    <n v="558.47410000000002"/>
    <x v="1"/>
    <x v="5"/>
    <s v="NORDESTE"/>
  </r>
  <r>
    <x v="5"/>
    <x v="20"/>
    <x v="2"/>
    <n v="607069218.12460005"/>
    <n v="607.06920000000002"/>
    <x v="1"/>
    <x v="5"/>
    <s v="NORDESTE"/>
  </r>
  <r>
    <x v="5"/>
    <x v="20"/>
    <x v="3"/>
    <n v="663366612.5115"/>
    <n v="663.36659999999995"/>
    <x v="1"/>
    <x v="5"/>
    <s v="NORDESTE"/>
  </r>
  <r>
    <x v="5"/>
    <x v="20"/>
    <x v="4"/>
    <n v="750723636.5855"/>
    <n v="750.72360000000003"/>
    <x v="1"/>
    <x v="5"/>
    <s v="NORDESTE"/>
  </r>
  <r>
    <x v="5"/>
    <x v="20"/>
    <x v="5"/>
    <n v="820361834.69319999"/>
    <n v="820.36180000000002"/>
    <x v="1"/>
    <x v="5"/>
    <s v="NORDESTE"/>
  </r>
  <r>
    <x v="6"/>
    <x v="20"/>
    <x v="0"/>
    <n v="168220989.484"/>
    <n v="168.221"/>
    <x v="1"/>
    <x v="6"/>
    <s v="NORDESTE"/>
  </r>
  <r>
    <x v="6"/>
    <x v="20"/>
    <x v="1"/>
    <n v="161944576.87630001"/>
    <n v="161.94460000000001"/>
    <x v="1"/>
    <x v="6"/>
    <s v="NORDESTE"/>
  </r>
  <r>
    <x v="6"/>
    <x v="20"/>
    <x v="2"/>
    <n v="146593654.2613"/>
    <n v="146.59370000000001"/>
    <x v="1"/>
    <x v="6"/>
    <s v="NORDESTE"/>
  </r>
  <r>
    <x v="6"/>
    <x v="20"/>
    <x v="3"/>
    <n v="135681767.74200001"/>
    <n v="135.68180000000001"/>
    <x v="1"/>
    <x v="6"/>
    <s v="NORDESTE"/>
  </r>
  <r>
    <x v="6"/>
    <x v="20"/>
    <x v="4"/>
    <n v="145052702.07519999"/>
    <n v="145.05269999999999"/>
    <x v="1"/>
    <x v="6"/>
    <s v="NORDESTE"/>
  </r>
  <r>
    <x v="6"/>
    <x v="20"/>
    <x v="5"/>
    <n v="167584205.99919999"/>
    <n v="167.58420000000001"/>
    <x v="1"/>
    <x v="6"/>
    <s v="NORDESTE"/>
  </r>
  <r>
    <x v="7"/>
    <x v="20"/>
    <x v="0"/>
    <n v="134798165.53839999"/>
    <n v="134.79820000000001"/>
    <x v="1"/>
    <x v="7"/>
    <s v="NORDESTE"/>
  </r>
  <r>
    <x v="7"/>
    <x v="20"/>
    <x v="1"/>
    <n v="128323748.5535"/>
    <n v="128.3237"/>
    <x v="1"/>
    <x v="7"/>
    <s v="NORDESTE"/>
  </r>
  <r>
    <x v="7"/>
    <x v="20"/>
    <x v="2"/>
    <n v="123171913.3599"/>
    <n v="123.17189999999999"/>
    <x v="1"/>
    <x v="7"/>
    <s v="NORDESTE"/>
  </r>
  <r>
    <x v="7"/>
    <x v="20"/>
    <x v="3"/>
    <n v="130210401.8369"/>
    <n v="130.21039999999999"/>
    <x v="1"/>
    <x v="7"/>
    <s v="NORDESTE"/>
  </r>
  <r>
    <x v="7"/>
    <x v="20"/>
    <x v="4"/>
    <n v="168054724.57690001"/>
    <n v="168.0547"/>
    <x v="1"/>
    <x v="7"/>
    <s v="NORDESTE"/>
  </r>
  <r>
    <x v="7"/>
    <x v="20"/>
    <x v="5"/>
    <n v="202560319.60569999"/>
    <n v="202.56030000000001"/>
    <x v="1"/>
    <x v="7"/>
    <s v="NORDESTE"/>
  </r>
  <r>
    <x v="18"/>
    <x v="20"/>
    <x v="0"/>
    <n v="485091919.57179999"/>
    <n v="485.09190000000001"/>
    <x v="1"/>
    <x v="18"/>
    <s v="NORDESTE"/>
  </r>
  <r>
    <x v="18"/>
    <x v="20"/>
    <x v="1"/>
    <n v="396074206.14069998"/>
    <n v="396.07420000000002"/>
    <x v="1"/>
    <x v="18"/>
    <s v="NORDESTE"/>
  </r>
  <r>
    <x v="18"/>
    <x v="20"/>
    <x v="2"/>
    <n v="615729282.78569996"/>
    <n v="615.72929999999997"/>
    <x v="1"/>
    <x v="18"/>
    <s v="NORDESTE"/>
  </r>
  <r>
    <x v="18"/>
    <x v="20"/>
    <x v="3"/>
    <n v="531506482.0675"/>
    <n v="531.50649999999996"/>
    <x v="1"/>
    <x v="18"/>
    <s v="NORDESTE"/>
  </r>
  <r>
    <x v="18"/>
    <x v="20"/>
    <x v="4"/>
    <n v="546310639.73969996"/>
    <n v="546.31060000000002"/>
    <x v="1"/>
    <x v="18"/>
    <s v="NORDESTE"/>
  </r>
  <r>
    <x v="18"/>
    <x v="20"/>
    <x v="5"/>
    <n v="579824046.19070005"/>
    <n v="579.82399999999996"/>
    <x v="1"/>
    <x v="18"/>
    <s v="NORDESTE"/>
  </r>
  <r>
    <x v="8"/>
    <x v="20"/>
    <x v="0"/>
    <n v="132995915.2132"/>
    <n v="132.99590000000001"/>
    <x v="1"/>
    <x v="8"/>
    <s v="NORDESTE"/>
  </r>
  <r>
    <x v="8"/>
    <x v="20"/>
    <x v="1"/>
    <n v="130535312.2903"/>
    <n v="130.53530000000001"/>
    <x v="1"/>
    <x v="8"/>
    <s v="NORDESTE"/>
  </r>
  <r>
    <x v="8"/>
    <x v="20"/>
    <x v="2"/>
    <n v="122909028.5468"/>
    <n v="122.90900000000001"/>
    <x v="1"/>
    <x v="8"/>
    <s v="NORDESTE"/>
  </r>
  <r>
    <x v="8"/>
    <x v="20"/>
    <x v="3"/>
    <n v="146206094.49739999"/>
    <n v="146.20609999999999"/>
    <x v="1"/>
    <x v="8"/>
    <s v="NORDESTE"/>
  </r>
  <r>
    <x v="8"/>
    <x v="20"/>
    <x v="4"/>
    <n v="169140249.04859999"/>
    <n v="169.14019999999999"/>
    <x v="1"/>
    <x v="8"/>
    <s v="NORDESTE"/>
  </r>
  <r>
    <x v="8"/>
    <x v="20"/>
    <x v="5"/>
    <n v="195972009.6072"/>
    <n v="195.97200000000001"/>
    <x v="1"/>
    <x v="8"/>
    <s v="NORDESTE"/>
  </r>
  <r>
    <x v="19"/>
    <x v="20"/>
    <x v="0"/>
    <n v="356580938.86839998"/>
    <n v="356.58089999999999"/>
    <x v="1"/>
    <x v="19"/>
    <s v="NORDESTE"/>
  </r>
  <r>
    <x v="19"/>
    <x v="20"/>
    <x v="1"/>
    <n v="351999698.76550001"/>
    <n v="351.99970000000002"/>
    <x v="1"/>
    <x v="19"/>
    <s v="NORDESTE"/>
  </r>
  <r>
    <x v="19"/>
    <x v="20"/>
    <x v="2"/>
    <n v="529734328.38270003"/>
    <n v="529.73429999999996"/>
    <x v="1"/>
    <x v="19"/>
    <s v="NORDESTE"/>
  </r>
  <r>
    <x v="19"/>
    <x v="20"/>
    <x v="3"/>
    <n v="582621483.96949995"/>
    <n v="582.62149999999997"/>
    <x v="1"/>
    <x v="19"/>
    <s v="NORDESTE"/>
  </r>
  <r>
    <x v="19"/>
    <x v="20"/>
    <x v="4"/>
    <n v="763362557.11339998"/>
    <n v="763.36260000000004"/>
    <x v="1"/>
    <x v="19"/>
    <s v="NORDESTE"/>
  </r>
  <r>
    <x v="19"/>
    <x v="20"/>
    <x v="5"/>
    <n v="874243767.86080003"/>
    <n v="874.24379999999996"/>
    <x v="1"/>
    <x v="19"/>
    <s v="NORDESTE"/>
  </r>
  <r>
    <x v="9"/>
    <x v="20"/>
    <x v="0"/>
    <n v="851834147.27160001"/>
    <n v="851.83410000000003"/>
    <x v="1"/>
    <x v="9"/>
    <s v="NORDESTE"/>
  </r>
  <r>
    <x v="9"/>
    <x v="20"/>
    <x v="1"/>
    <n v="911392905.78509998"/>
    <n v="911.39290000000005"/>
    <x v="1"/>
    <x v="9"/>
    <s v="NORDESTE"/>
  </r>
  <r>
    <x v="9"/>
    <x v="20"/>
    <x v="2"/>
    <n v="1171693623.3175001"/>
    <n v="1171.6936000000001"/>
    <x v="1"/>
    <x v="9"/>
    <s v="NORDESTE"/>
  </r>
  <r>
    <x v="9"/>
    <x v="20"/>
    <x v="3"/>
    <n v="1181191207.8698001"/>
    <n v="1181.1912"/>
    <x v="1"/>
    <x v="9"/>
    <s v="NORDESTE"/>
  </r>
  <r>
    <x v="9"/>
    <x v="20"/>
    <x v="4"/>
    <n v="1170143141.9635"/>
    <n v="1170.1431"/>
    <x v="1"/>
    <x v="9"/>
    <s v="NORDESTE"/>
  </r>
  <r>
    <x v="9"/>
    <x v="20"/>
    <x v="5"/>
    <n v="1163841740.9591999"/>
    <n v="1163.8416999999999"/>
    <x v="1"/>
    <x v="9"/>
    <s v="NORDESTE"/>
  </r>
  <r>
    <x v="10"/>
    <x v="20"/>
    <x v="0"/>
    <n v="13499095073.964199"/>
    <n v="13499.0951"/>
    <x v="1"/>
    <x v="10"/>
    <s v="SUDESTE"/>
  </r>
  <r>
    <x v="10"/>
    <x v="20"/>
    <x v="1"/>
    <n v="13829945938.382999"/>
    <n v="13829.945900000001"/>
    <x v="1"/>
    <x v="10"/>
    <s v="SUDESTE"/>
  </r>
  <r>
    <x v="10"/>
    <x v="20"/>
    <x v="2"/>
    <n v="15404706519.177799"/>
    <n v="15404.7065"/>
    <x v="1"/>
    <x v="10"/>
    <s v="SUDESTE"/>
  </r>
  <r>
    <x v="10"/>
    <x v="20"/>
    <x v="3"/>
    <n v="14916716479.2463"/>
    <n v="14916.7165"/>
    <x v="1"/>
    <x v="10"/>
    <s v="SUDESTE"/>
  </r>
  <r>
    <x v="10"/>
    <x v="20"/>
    <x v="4"/>
    <n v="16280643788.447599"/>
    <n v="16280.6438"/>
    <x v="1"/>
    <x v="10"/>
    <s v="SUDESTE"/>
  </r>
  <r>
    <x v="10"/>
    <x v="20"/>
    <x v="5"/>
    <n v="16985041343.250999"/>
    <n v="16985.041300000001"/>
    <x v="1"/>
    <x v="10"/>
    <s v="SUDESTE"/>
  </r>
  <r>
    <x v="20"/>
    <x v="20"/>
    <x v="0"/>
    <n v="604198880.38300002"/>
    <n v="604.19889999999998"/>
    <x v="1"/>
    <x v="20"/>
    <s v="SUDESTE"/>
  </r>
  <r>
    <x v="20"/>
    <x v="20"/>
    <x v="1"/>
    <n v="486461517.8955"/>
    <n v="486.4615"/>
    <x v="1"/>
    <x v="20"/>
    <s v="SUDESTE"/>
  </r>
  <r>
    <x v="20"/>
    <x v="20"/>
    <x v="2"/>
    <n v="516066921.68019998"/>
    <n v="516.06690000000003"/>
    <x v="1"/>
    <x v="20"/>
    <s v="SUDESTE"/>
  </r>
  <r>
    <x v="20"/>
    <x v="20"/>
    <x v="3"/>
    <n v="507912095.49010003"/>
    <n v="507.91210000000001"/>
    <x v="1"/>
    <x v="20"/>
    <s v="SUDESTE"/>
  </r>
  <r>
    <x v="20"/>
    <x v="20"/>
    <x v="4"/>
    <n v="474694552.51169997"/>
    <n v="474.69459999999998"/>
    <x v="1"/>
    <x v="20"/>
    <s v="SUDESTE"/>
  </r>
  <r>
    <x v="20"/>
    <x v="20"/>
    <x v="5"/>
    <n v="495503784.22250003"/>
    <n v="495.50380000000001"/>
    <x v="1"/>
    <x v="20"/>
    <s v="SUDESTE"/>
  </r>
  <r>
    <x v="26"/>
    <x v="20"/>
    <x v="0"/>
    <n v="1030458372.9155"/>
    <n v="1030.4584"/>
    <x v="1"/>
    <x v="26"/>
    <s v="SUDESTE"/>
  </r>
  <r>
    <x v="26"/>
    <x v="20"/>
    <x v="1"/>
    <n v="1004373579.1088001"/>
    <n v="1004.3736"/>
    <x v="1"/>
    <x v="26"/>
    <s v="SUDESTE"/>
  </r>
  <r>
    <x v="26"/>
    <x v="20"/>
    <x v="2"/>
    <n v="1063122478.8283"/>
    <n v="1063.1224999999999"/>
    <x v="1"/>
    <x v="26"/>
    <s v="SUDESTE"/>
  </r>
  <r>
    <x v="26"/>
    <x v="20"/>
    <x v="3"/>
    <n v="1034895042.8161"/>
    <n v="1034.895"/>
    <x v="1"/>
    <x v="26"/>
    <s v="SUDESTE"/>
  </r>
  <r>
    <x v="26"/>
    <x v="20"/>
    <x v="4"/>
    <n v="1077392031.7788999"/>
    <n v="1077.3920000000001"/>
    <x v="1"/>
    <x v="26"/>
    <s v="SUDESTE"/>
  </r>
  <r>
    <x v="26"/>
    <x v="20"/>
    <x v="5"/>
    <n v="1122183398.4447999"/>
    <n v="1122.1833999999999"/>
    <x v="1"/>
    <x v="26"/>
    <s v="SUDESTE"/>
  </r>
  <r>
    <x v="11"/>
    <x v="20"/>
    <x v="0"/>
    <n v="5994450982.0600004"/>
    <n v="5994.451"/>
    <x v="1"/>
    <x v="11"/>
    <s v="SUDESTE"/>
  </r>
  <r>
    <x v="11"/>
    <x v="20"/>
    <x v="1"/>
    <n v="6290237770.5740995"/>
    <n v="6290.2377999999999"/>
    <x v="1"/>
    <x v="11"/>
    <s v="SUDESTE"/>
  </r>
  <r>
    <x v="11"/>
    <x v="20"/>
    <x v="2"/>
    <n v="6140676830.1708002"/>
    <n v="6140.6768000000002"/>
    <x v="1"/>
    <x v="11"/>
    <s v="SUDESTE"/>
  </r>
  <r>
    <x v="11"/>
    <x v="20"/>
    <x v="3"/>
    <n v="5825387995.5132999"/>
    <n v="5825.3879999999999"/>
    <x v="1"/>
    <x v="11"/>
    <s v="SUDESTE"/>
  </r>
  <r>
    <x v="11"/>
    <x v="20"/>
    <x v="4"/>
    <n v="6083655243.1549997"/>
    <n v="6083.6552000000001"/>
    <x v="1"/>
    <x v="11"/>
    <s v="SUDESTE"/>
  </r>
  <r>
    <x v="11"/>
    <x v="20"/>
    <x v="5"/>
    <n v="6732171778.9946003"/>
    <n v="6732.1718000000001"/>
    <x v="1"/>
    <x v="11"/>
    <s v="SUDESTE"/>
  </r>
  <r>
    <x v="12"/>
    <x v="20"/>
    <x v="0"/>
    <n v="6619548301.0008001"/>
    <n v="6619.5483000000004"/>
    <x v="1"/>
    <x v="12"/>
    <s v="SUL"/>
  </r>
  <r>
    <x v="12"/>
    <x v="20"/>
    <x v="1"/>
    <n v="7270233832.3557997"/>
    <n v="7270.2338"/>
    <x v="1"/>
    <x v="12"/>
    <s v="SUL"/>
  </r>
  <r>
    <x v="12"/>
    <x v="20"/>
    <x v="2"/>
    <n v="7882308704.1582003"/>
    <n v="7882.3086999999996"/>
    <x v="1"/>
    <x v="12"/>
    <s v="SUL"/>
  </r>
  <r>
    <x v="12"/>
    <x v="20"/>
    <x v="3"/>
    <n v="7862677278.9677"/>
    <n v="7862.6773000000003"/>
    <x v="1"/>
    <x v="12"/>
    <s v="SUL"/>
  </r>
  <r>
    <x v="12"/>
    <x v="20"/>
    <x v="4"/>
    <n v="8443289546.5848999"/>
    <n v="8443.2895000000008"/>
    <x v="1"/>
    <x v="12"/>
    <s v="SUL"/>
  </r>
  <r>
    <x v="12"/>
    <x v="20"/>
    <x v="5"/>
    <n v="9209372839.9016991"/>
    <n v="9209.3727999999992"/>
    <x v="1"/>
    <x v="12"/>
    <s v="SUL"/>
  </r>
  <r>
    <x v="21"/>
    <x v="20"/>
    <x v="0"/>
    <n v="5358722932.2364998"/>
    <n v="5358.7228999999998"/>
    <x v="1"/>
    <x v="21"/>
    <s v="SUL"/>
  </r>
  <r>
    <x v="21"/>
    <x v="20"/>
    <x v="1"/>
    <n v="5370804919.8877001"/>
    <n v="5370.8049000000001"/>
    <x v="1"/>
    <x v="21"/>
    <s v="SUL"/>
  </r>
  <r>
    <x v="21"/>
    <x v="20"/>
    <x v="2"/>
    <n v="6327381956.5139999"/>
    <n v="6327.3819999999996"/>
    <x v="1"/>
    <x v="21"/>
    <s v="SUL"/>
  </r>
  <r>
    <x v="21"/>
    <x v="20"/>
    <x v="3"/>
    <n v="6293552116.5261002"/>
    <n v="6293.5520999999999"/>
    <x v="1"/>
    <x v="21"/>
    <s v="SUL"/>
  </r>
  <r>
    <x v="21"/>
    <x v="20"/>
    <x v="4"/>
    <n v="6877631149.3446999"/>
    <n v="6877.6310999999996"/>
    <x v="1"/>
    <x v="21"/>
    <s v="SUL"/>
  </r>
  <r>
    <x v="21"/>
    <x v="20"/>
    <x v="5"/>
    <n v="7830158014.7599001"/>
    <n v="7830.1580000000004"/>
    <x v="1"/>
    <x v="21"/>
    <s v="SUL"/>
  </r>
  <r>
    <x v="22"/>
    <x v="20"/>
    <x v="0"/>
    <n v="6038705354.9462004"/>
    <n v="6038.7053999999998"/>
    <x v="1"/>
    <x v="22"/>
    <s v="SUL"/>
  </r>
  <r>
    <x v="22"/>
    <x v="20"/>
    <x v="1"/>
    <n v="5895707653.8149004"/>
    <n v="5895.7076999999999"/>
    <x v="1"/>
    <x v="22"/>
    <s v="SUL"/>
  </r>
  <r>
    <x v="22"/>
    <x v="20"/>
    <x v="2"/>
    <n v="6721034346.5411997"/>
    <n v="6721.0343000000003"/>
    <x v="1"/>
    <x v="22"/>
    <s v="SUL"/>
  </r>
  <r>
    <x v="22"/>
    <x v="20"/>
    <x v="3"/>
    <n v="7089041303.2257996"/>
    <n v="7089.0412999999999"/>
    <x v="1"/>
    <x v="22"/>
    <s v="SUL"/>
  </r>
  <r>
    <x v="22"/>
    <x v="20"/>
    <x v="4"/>
    <n v="7463870970.7714996"/>
    <n v="7463.8710000000001"/>
    <x v="1"/>
    <x v="22"/>
    <s v="SUL"/>
  </r>
  <r>
    <x v="22"/>
    <x v="20"/>
    <x v="5"/>
    <n v="7891428164.0338001"/>
    <n v="7891.4282000000003"/>
    <x v="1"/>
    <x v="22"/>
    <s v="SUL"/>
  </r>
  <r>
    <x v="13"/>
    <x v="20"/>
    <x v="0"/>
    <n v="184100344.384"/>
    <n v="184.1003"/>
    <x v="1"/>
    <x v="13"/>
    <s v="CENTRO-OESTE"/>
  </r>
  <r>
    <x v="13"/>
    <x v="20"/>
    <x v="1"/>
    <n v="197513785.94800001"/>
    <n v="197.5138"/>
    <x v="1"/>
    <x v="13"/>
    <s v="CENTRO-OESTE"/>
  </r>
  <r>
    <x v="13"/>
    <x v="20"/>
    <x v="2"/>
    <n v="239775782.49070001"/>
    <n v="239.7758"/>
    <x v="1"/>
    <x v="13"/>
    <s v="CENTRO-OESTE"/>
  </r>
  <r>
    <x v="13"/>
    <x v="20"/>
    <x v="3"/>
    <n v="245908864.79089999"/>
    <n v="245.90889999999999"/>
    <x v="1"/>
    <x v="13"/>
    <s v="CENTRO-OESTE"/>
  </r>
  <r>
    <x v="13"/>
    <x v="20"/>
    <x v="4"/>
    <n v="240228978.3748"/>
    <n v="240.22900000000001"/>
    <x v="1"/>
    <x v="13"/>
    <s v="CENTRO-OESTE"/>
  </r>
  <r>
    <x v="13"/>
    <x v="20"/>
    <x v="5"/>
    <n v="249339813.9831"/>
    <n v="249.3398"/>
    <x v="1"/>
    <x v="13"/>
    <s v="CENTRO-OESTE"/>
  </r>
  <r>
    <x v="14"/>
    <x v="20"/>
    <x v="0"/>
    <n v="864055279.19229996"/>
    <n v="864.05529999999999"/>
    <x v="1"/>
    <x v="14"/>
    <s v="CENTRO-OESTE"/>
  </r>
  <r>
    <x v="14"/>
    <x v="20"/>
    <x v="1"/>
    <n v="848750814.40289998"/>
    <n v="848.75080000000003"/>
    <x v="1"/>
    <x v="14"/>
    <s v="CENTRO-OESTE"/>
  </r>
  <r>
    <x v="14"/>
    <x v="20"/>
    <x v="2"/>
    <n v="846729851.8951"/>
    <n v="846.72990000000004"/>
    <x v="1"/>
    <x v="14"/>
    <s v="CENTRO-OESTE"/>
  </r>
  <r>
    <x v="14"/>
    <x v="20"/>
    <x v="3"/>
    <n v="814423395.1243"/>
    <n v="814.42340000000002"/>
    <x v="1"/>
    <x v="14"/>
    <s v="CENTRO-OESTE"/>
  </r>
  <r>
    <x v="14"/>
    <x v="20"/>
    <x v="4"/>
    <n v="829761320.39260006"/>
    <n v="829.76130000000001"/>
    <x v="1"/>
    <x v="14"/>
    <s v="CENTRO-OESTE"/>
  </r>
  <r>
    <x v="14"/>
    <x v="20"/>
    <x v="5"/>
    <n v="779062553.67120004"/>
    <n v="779.06259999999997"/>
    <x v="1"/>
    <x v="14"/>
    <s v="CENTRO-OESTE"/>
  </r>
  <r>
    <x v="15"/>
    <x v="20"/>
    <x v="0"/>
    <n v="5020899013.2749004"/>
    <n v="5020.8990000000003"/>
    <x v="1"/>
    <x v="15"/>
    <s v="CENTRO-OESTE"/>
  </r>
  <r>
    <x v="15"/>
    <x v="20"/>
    <x v="1"/>
    <n v="5215879660.2330999"/>
    <n v="5215.8797000000004"/>
    <x v="1"/>
    <x v="15"/>
    <s v="CENTRO-OESTE"/>
  </r>
  <r>
    <x v="15"/>
    <x v="20"/>
    <x v="2"/>
    <n v="5722100730.2551003"/>
    <n v="5722.1007"/>
    <x v="1"/>
    <x v="15"/>
    <s v="CENTRO-OESTE"/>
  </r>
  <r>
    <x v="15"/>
    <x v="20"/>
    <x v="3"/>
    <n v="5514653743.8576002"/>
    <n v="5514.6536999999998"/>
    <x v="1"/>
    <x v="15"/>
    <s v="CENTRO-OESTE"/>
  </r>
  <r>
    <x v="15"/>
    <x v="20"/>
    <x v="4"/>
    <n v="5514751218.5166998"/>
    <n v="5514.7511999999997"/>
    <x v="1"/>
    <x v="15"/>
    <s v="CENTRO-OESTE"/>
  </r>
  <r>
    <x v="15"/>
    <x v="20"/>
    <x v="5"/>
    <n v="5715322013.7798004"/>
    <n v="5715.3220000000001"/>
    <x v="1"/>
    <x v="15"/>
    <s v="CENTRO-OESTE"/>
  </r>
  <r>
    <x v="27"/>
    <x v="20"/>
    <x v="0"/>
    <n v="20302674.0601"/>
    <n v="20.302700000000002"/>
    <x v="1"/>
    <x v="27"/>
    <s v="CENTRO-OESTE"/>
  </r>
  <r>
    <x v="27"/>
    <x v="20"/>
    <x v="1"/>
    <n v="22290587.5101"/>
    <n v="22.290600000000001"/>
    <x v="1"/>
    <x v="27"/>
    <s v="CENTRO-OESTE"/>
  </r>
  <r>
    <x v="16"/>
    <x v="20"/>
    <x v="0"/>
    <n v="50829284928.880798"/>
    <n v="50829.284899999999"/>
    <x v="1"/>
    <x v="16"/>
    <s v="BRASIL"/>
  </r>
  <r>
    <x v="16"/>
    <x v="20"/>
    <x v="1"/>
    <n v="50358235885.795998"/>
    <n v="50358.2359"/>
    <x v="1"/>
    <x v="16"/>
    <s v="BRASIL"/>
  </r>
  <r>
    <x v="16"/>
    <x v="20"/>
    <x v="2"/>
    <n v="51775278832.778397"/>
    <n v="51775.2788"/>
    <x v="1"/>
    <x v="16"/>
    <s v="BRASIL"/>
  </r>
  <r>
    <x v="16"/>
    <x v="20"/>
    <x v="3"/>
    <n v="51832386608.618103"/>
    <n v="51832.386599999998"/>
    <x v="1"/>
    <x v="16"/>
    <s v="BRASIL"/>
  </r>
  <r>
    <x v="16"/>
    <x v="20"/>
    <x v="4"/>
    <n v="56590558967.692299"/>
    <n v="56590.559000000001"/>
    <x v="1"/>
    <x v="16"/>
    <s v="BRASIL"/>
  </r>
  <r>
    <x v="16"/>
    <x v="20"/>
    <x v="5"/>
    <n v="60703710933.002602"/>
    <n v="60703.710899999998"/>
    <x v="1"/>
    <x v="16"/>
    <s v="BRASIL"/>
  </r>
  <r>
    <x v="0"/>
    <x v="21"/>
    <x v="0"/>
    <n v="29635088.592999998"/>
    <n v="29.635100000000001"/>
    <x v="1"/>
    <x v="0"/>
    <s v="NORTE"/>
  </r>
  <r>
    <x v="0"/>
    <x v="21"/>
    <x v="1"/>
    <n v="40646947.124700002"/>
    <n v="40.646900000000002"/>
    <x v="1"/>
    <x v="0"/>
    <s v="NORTE"/>
  </r>
  <r>
    <x v="0"/>
    <x v="21"/>
    <x v="2"/>
    <n v="58956775.248199999"/>
    <n v="58.956800000000001"/>
    <x v="1"/>
    <x v="0"/>
    <s v="NORTE"/>
  </r>
  <r>
    <x v="0"/>
    <x v="21"/>
    <x v="3"/>
    <n v="64488185.263700001"/>
    <n v="64.488200000000006"/>
    <x v="1"/>
    <x v="0"/>
    <s v="NORTE"/>
  </r>
  <r>
    <x v="0"/>
    <x v="21"/>
    <x v="4"/>
    <n v="72454685.348499998"/>
    <n v="72.454700000000003"/>
    <x v="1"/>
    <x v="0"/>
    <s v="NORTE"/>
  </r>
  <r>
    <x v="0"/>
    <x v="21"/>
    <x v="5"/>
    <n v="86021353.7817"/>
    <n v="86.0214"/>
    <x v="1"/>
    <x v="0"/>
    <s v="NORTE"/>
  </r>
  <r>
    <x v="1"/>
    <x v="21"/>
    <x v="0"/>
    <n v="26960990.6789"/>
    <n v="26.960999999999999"/>
    <x v="1"/>
    <x v="1"/>
    <s v="NORTE"/>
  </r>
  <r>
    <x v="1"/>
    <x v="21"/>
    <x v="1"/>
    <n v="13206596.8455"/>
    <n v="13.2066"/>
    <x v="1"/>
    <x v="1"/>
    <s v="NORTE"/>
  </r>
  <r>
    <x v="1"/>
    <x v="21"/>
    <x v="2"/>
    <n v="16428884.801999999"/>
    <n v="16.428899999999999"/>
    <x v="1"/>
    <x v="1"/>
    <s v="NORTE"/>
  </r>
  <r>
    <x v="1"/>
    <x v="21"/>
    <x v="3"/>
    <n v="7445851.7463999996"/>
    <n v="7.4459"/>
    <x v="1"/>
    <x v="1"/>
    <s v="NORTE"/>
  </r>
  <r>
    <x v="1"/>
    <x v="21"/>
    <x v="4"/>
    <n v="28185456.276000001"/>
    <n v="28.185500000000001"/>
    <x v="1"/>
    <x v="1"/>
    <s v="NORTE"/>
  </r>
  <r>
    <x v="1"/>
    <x v="21"/>
    <x v="5"/>
    <n v="39048283.546999998"/>
    <n v="39.048299999999998"/>
    <x v="1"/>
    <x v="1"/>
    <s v="NORTE"/>
  </r>
  <r>
    <x v="23"/>
    <x v="21"/>
    <x v="0"/>
    <n v="268690053.96850002"/>
    <n v="268.69009999999997"/>
    <x v="1"/>
    <x v="23"/>
    <s v="NORTE"/>
  </r>
  <r>
    <x v="23"/>
    <x v="21"/>
    <x v="1"/>
    <n v="268197881.4756"/>
    <n v="268.1979"/>
    <x v="1"/>
    <x v="23"/>
    <s v="NORTE"/>
  </r>
  <r>
    <x v="23"/>
    <x v="21"/>
    <x v="2"/>
    <n v="348545619.87989998"/>
    <n v="348.54559999999998"/>
    <x v="1"/>
    <x v="23"/>
    <s v="NORTE"/>
  </r>
  <r>
    <x v="23"/>
    <x v="21"/>
    <x v="3"/>
    <n v="308410964.52990001"/>
    <n v="308.411"/>
    <x v="1"/>
    <x v="23"/>
    <s v="NORTE"/>
  </r>
  <r>
    <x v="23"/>
    <x v="21"/>
    <x v="4"/>
    <n v="297486377.75190002"/>
    <n v="297.4864"/>
    <x v="1"/>
    <x v="23"/>
    <s v="NORTE"/>
  </r>
  <r>
    <x v="23"/>
    <x v="21"/>
    <x v="5"/>
    <n v="321219562.759"/>
    <n v="321.21960000000001"/>
    <x v="1"/>
    <x v="23"/>
    <s v="NORTE"/>
  </r>
  <r>
    <x v="24"/>
    <x v="21"/>
    <x v="0"/>
    <n v="25624878.035500001"/>
    <n v="25.6249"/>
    <x v="1"/>
    <x v="24"/>
    <s v="NORTE"/>
  </r>
  <r>
    <x v="24"/>
    <x v="21"/>
    <x v="1"/>
    <n v="31138457.9888"/>
    <n v="31.138500000000001"/>
    <x v="1"/>
    <x v="24"/>
    <s v="NORTE"/>
  </r>
  <r>
    <x v="24"/>
    <x v="21"/>
    <x v="2"/>
    <n v="36151272.266999997"/>
    <n v="36.151299999999999"/>
    <x v="1"/>
    <x v="24"/>
    <s v="NORTE"/>
  </r>
  <r>
    <x v="24"/>
    <x v="21"/>
    <x v="3"/>
    <n v="34141370.306699999"/>
    <n v="34.141399999999997"/>
    <x v="1"/>
    <x v="24"/>
    <s v="NORTE"/>
  </r>
  <r>
    <x v="24"/>
    <x v="21"/>
    <x v="4"/>
    <n v="40379749.415100001"/>
    <n v="40.3797"/>
    <x v="1"/>
    <x v="24"/>
    <s v="NORTE"/>
  </r>
  <r>
    <x v="24"/>
    <x v="21"/>
    <x v="5"/>
    <n v="49238052.969800003"/>
    <n v="49.238100000000003"/>
    <x v="1"/>
    <x v="24"/>
    <s v="NORTE"/>
  </r>
  <r>
    <x v="17"/>
    <x v="21"/>
    <x v="0"/>
    <n v="121399589.818"/>
    <n v="121.39960000000001"/>
    <x v="1"/>
    <x v="17"/>
    <s v="NORTE"/>
  </r>
  <r>
    <x v="17"/>
    <x v="21"/>
    <x v="1"/>
    <n v="132377258.38850001"/>
    <n v="132.37729999999999"/>
    <x v="1"/>
    <x v="17"/>
    <s v="NORTE"/>
  </r>
  <r>
    <x v="17"/>
    <x v="21"/>
    <x v="2"/>
    <n v="151077333.2739"/>
    <n v="151.07730000000001"/>
    <x v="1"/>
    <x v="17"/>
    <s v="NORTE"/>
  </r>
  <r>
    <x v="17"/>
    <x v="21"/>
    <x v="3"/>
    <n v="145936126.07190001"/>
    <n v="145.93610000000001"/>
    <x v="1"/>
    <x v="17"/>
    <s v="NORTE"/>
  </r>
  <r>
    <x v="17"/>
    <x v="21"/>
    <x v="4"/>
    <n v="153729735.90459999"/>
    <n v="153.72970000000001"/>
    <x v="1"/>
    <x v="17"/>
    <s v="NORTE"/>
  </r>
  <r>
    <x v="17"/>
    <x v="21"/>
    <x v="5"/>
    <n v="183910670.3272"/>
    <n v="183.91069999999999"/>
    <x v="1"/>
    <x v="17"/>
    <s v="NORTE"/>
  </r>
  <r>
    <x v="2"/>
    <x v="21"/>
    <x v="1"/>
    <n v="86317164.581200004"/>
    <n v="86.3172"/>
    <x v="1"/>
    <x v="2"/>
    <s v="NORTE"/>
  </r>
  <r>
    <x v="2"/>
    <x v="21"/>
    <x v="2"/>
    <n v="178138897.8831"/>
    <n v="178.13890000000001"/>
    <x v="1"/>
    <x v="2"/>
    <s v="NORTE"/>
  </r>
  <r>
    <x v="2"/>
    <x v="21"/>
    <x v="3"/>
    <n v="157350725.75229999"/>
    <n v="157.35069999999999"/>
    <x v="1"/>
    <x v="2"/>
    <s v="NORTE"/>
  </r>
  <r>
    <x v="2"/>
    <x v="21"/>
    <x v="4"/>
    <n v="204295718.50209999"/>
    <n v="204.29570000000001"/>
    <x v="1"/>
    <x v="2"/>
    <s v="NORTE"/>
  </r>
  <r>
    <x v="2"/>
    <x v="21"/>
    <x v="5"/>
    <n v="252371861.125"/>
    <n v="252.37190000000001"/>
    <x v="1"/>
    <x v="2"/>
    <s v="NORTE"/>
  </r>
  <r>
    <x v="3"/>
    <x v="21"/>
    <x v="4"/>
    <n v="76329468.643299997"/>
    <n v="76.329499999999996"/>
    <x v="1"/>
    <x v="3"/>
    <s v="NORDESTE"/>
  </r>
  <r>
    <x v="3"/>
    <x v="21"/>
    <x v="5"/>
    <n v="121631664.9332"/>
    <n v="121.6317"/>
    <x v="1"/>
    <x v="3"/>
    <s v="NORDESTE"/>
  </r>
  <r>
    <x v="4"/>
    <x v="21"/>
    <x v="0"/>
    <n v="83590978.522300005"/>
    <n v="83.590999999999994"/>
    <x v="1"/>
    <x v="4"/>
    <s v="NORDESTE"/>
  </r>
  <r>
    <x v="4"/>
    <x v="21"/>
    <x v="1"/>
    <n v="77251228.895899996"/>
    <n v="77.251199999999997"/>
    <x v="1"/>
    <x v="4"/>
    <s v="NORDESTE"/>
  </r>
  <r>
    <x v="4"/>
    <x v="21"/>
    <x v="2"/>
    <n v="80527675.800400004"/>
    <n v="80.527699999999996"/>
    <x v="1"/>
    <x v="4"/>
    <s v="NORDESTE"/>
  </r>
  <r>
    <x v="4"/>
    <x v="21"/>
    <x v="3"/>
    <n v="72946400.274000004"/>
    <n v="72.946399999999997"/>
    <x v="1"/>
    <x v="4"/>
    <s v="NORDESTE"/>
  </r>
  <r>
    <x v="4"/>
    <x v="21"/>
    <x v="4"/>
    <n v="78486070.658700004"/>
    <n v="78.486099999999993"/>
    <x v="1"/>
    <x v="4"/>
    <s v="NORDESTE"/>
  </r>
  <r>
    <x v="4"/>
    <x v="21"/>
    <x v="5"/>
    <n v="85283216.164499998"/>
    <n v="85.283199999999994"/>
    <x v="1"/>
    <x v="4"/>
    <s v="NORDESTE"/>
  </r>
  <r>
    <x v="5"/>
    <x v="21"/>
    <x v="0"/>
    <n v="1015414208.9071"/>
    <n v="1015.4142000000001"/>
    <x v="1"/>
    <x v="5"/>
    <s v="NORDESTE"/>
  </r>
  <r>
    <x v="5"/>
    <x v="21"/>
    <x v="1"/>
    <n v="1039370171.9657"/>
    <n v="1039.3702000000001"/>
    <x v="1"/>
    <x v="5"/>
    <s v="NORDESTE"/>
  </r>
  <r>
    <x v="5"/>
    <x v="21"/>
    <x v="2"/>
    <n v="1030487739.5699"/>
    <n v="1030.4876999999999"/>
    <x v="1"/>
    <x v="5"/>
    <s v="NORDESTE"/>
  </r>
  <r>
    <x v="5"/>
    <x v="21"/>
    <x v="3"/>
    <n v="922112564.76750004"/>
    <n v="922.11260000000004"/>
    <x v="1"/>
    <x v="5"/>
    <s v="NORDESTE"/>
  </r>
  <r>
    <x v="5"/>
    <x v="21"/>
    <x v="4"/>
    <n v="915349291.49020004"/>
    <n v="915.34929999999997"/>
    <x v="1"/>
    <x v="5"/>
    <s v="NORDESTE"/>
  </r>
  <r>
    <x v="5"/>
    <x v="21"/>
    <x v="5"/>
    <n v="956049743.449"/>
    <n v="956.04970000000003"/>
    <x v="1"/>
    <x v="5"/>
    <s v="NORDESTE"/>
  </r>
  <r>
    <x v="6"/>
    <x v="21"/>
    <x v="0"/>
    <n v="172897900.2166"/>
    <n v="172.89789999999999"/>
    <x v="1"/>
    <x v="6"/>
    <s v="NORDESTE"/>
  </r>
  <r>
    <x v="6"/>
    <x v="21"/>
    <x v="1"/>
    <n v="157161518.27739999"/>
    <n v="157.16149999999999"/>
    <x v="1"/>
    <x v="6"/>
    <s v="NORDESTE"/>
  </r>
  <r>
    <x v="6"/>
    <x v="21"/>
    <x v="2"/>
    <n v="171990788.76730001"/>
    <n v="171.99080000000001"/>
    <x v="1"/>
    <x v="6"/>
    <s v="NORDESTE"/>
  </r>
  <r>
    <x v="6"/>
    <x v="21"/>
    <x v="3"/>
    <n v="178977514.78830001"/>
    <n v="178.97749999999999"/>
    <x v="1"/>
    <x v="6"/>
    <s v="NORDESTE"/>
  </r>
  <r>
    <x v="6"/>
    <x v="21"/>
    <x v="4"/>
    <n v="185333442.521"/>
    <n v="185.33340000000001"/>
    <x v="1"/>
    <x v="6"/>
    <s v="NORDESTE"/>
  </r>
  <r>
    <x v="6"/>
    <x v="21"/>
    <x v="5"/>
    <n v="215101468.95280001"/>
    <n v="215.10149999999999"/>
    <x v="1"/>
    <x v="6"/>
    <s v="NORDESTE"/>
  </r>
  <r>
    <x v="7"/>
    <x v="21"/>
    <x v="0"/>
    <n v="166674840.39680001"/>
    <n v="166.6748"/>
    <x v="1"/>
    <x v="7"/>
    <s v="NORDESTE"/>
  </r>
  <r>
    <x v="7"/>
    <x v="21"/>
    <x v="1"/>
    <n v="143713624.80880001"/>
    <n v="143.71360000000001"/>
    <x v="1"/>
    <x v="7"/>
    <s v="NORDESTE"/>
  </r>
  <r>
    <x v="7"/>
    <x v="21"/>
    <x v="2"/>
    <n v="170040713.8926"/>
    <n v="170.04069999999999"/>
    <x v="1"/>
    <x v="7"/>
    <s v="NORDESTE"/>
  </r>
  <r>
    <x v="7"/>
    <x v="21"/>
    <x v="3"/>
    <n v="180057493.20930001"/>
    <n v="180.0575"/>
    <x v="1"/>
    <x v="7"/>
    <s v="NORDESTE"/>
  </r>
  <r>
    <x v="7"/>
    <x v="21"/>
    <x v="4"/>
    <n v="200901571.0449"/>
    <n v="200.9016"/>
    <x v="1"/>
    <x v="7"/>
    <s v="NORDESTE"/>
  </r>
  <r>
    <x v="7"/>
    <x v="21"/>
    <x v="5"/>
    <n v="229780206.68880001"/>
    <n v="229.78020000000001"/>
    <x v="1"/>
    <x v="7"/>
    <s v="NORDESTE"/>
  </r>
  <r>
    <x v="18"/>
    <x v="21"/>
    <x v="0"/>
    <n v="943020624.66700006"/>
    <n v="943.02059999999994"/>
    <x v="1"/>
    <x v="18"/>
    <s v="NORDESTE"/>
  </r>
  <r>
    <x v="18"/>
    <x v="21"/>
    <x v="1"/>
    <n v="969814666.11679995"/>
    <n v="969.81470000000002"/>
    <x v="1"/>
    <x v="18"/>
    <s v="NORDESTE"/>
  </r>
  <r>
    <x v="18"/>
    <x v="21"/>
    <x v="2"/>
    <n v="1001032526.188"/>
    <n v="1001.0325"/>
    <x v="1"/>
    <x v="18"/>
    <s v="NORDESTE"/>
  </r>
  <r>
    <x v="18"/>
    <x v="21"/>
    <x v="3"/>
    <n v="1026173042.0294"/>
    <n v="1026.173"/>
    <x v="1"/>
    <x v="18"/>
    <s v="NORDESTE"/>
  </r>
  <r>
    <x v="18"/>
    <x v="21"/>
    <x v="4"/>
    <n v="1203545006.3671999"/>
    <n v="1203.5450000000001"/>
    <x v="1"/>
    <x v="18"/>
    <s v="NORDESTE"/>
  </r>
  <r>
    <x v="18"/>
    <x v="21"/>
    <x v="5"/>
    <n v="1315389379.1008"/>
    <n v="1315.3894"/>
    <x v="1"/>
    <x v="18"/>
    <s v="NORDESTE"/>
  </r>
  <r>
    <x v="8"/>
    <x v="21"/>
    <x v="0"/>
    <n v="122379275.19949999"/>
    <n v="122.3793"/>
    <x v="1"/>
    <x v="8"/>
    <s v="NORDESTE"/>
  </r>
  <r>
    <x v="8"/>
    <x v="21"/>
    <x v="1"/>
    <n v="106955640.51010001"/>
    <n v="106.9556"/>
    <x v="1"/>
    <x v="8"/>
    <s v="NORDESTE"/>
  </r>
  <r>
    <x v="8"/>
    <x v="21"/>
    <x v="2"/>
    <n v="116253984.9119"/>
    <n v="116.254"/>
    <x v="1"/>
    <x v="8"/>
    <s v="NORDESTE"/>
  </r>
  <r>
    <x v="8"/>
    <x v="21"/>
    <x v="3"/>
    <n v="96189968.981199995"/>
    <n v="96.19"/>
    <x v="1"/>
    <x v="8"/>
    <s v="NORDESTE"/>
  </r>
  <r>
    <x v="8"/>
    <x v="21"/>
    <x v="4"/>
    <n v="108181800.917"/>
    <n v="108.1818"/>
    <x v="1"/>
    <x v="8"/>
    <s v="NORDESTE"/>
  </r>
  <r>
    <x v="8"/>
    <x v="21"/>
    <x v="5"/>
    <n v="129211142.28290001"/>
    <n v="129.21109999999999"/>
    <x v="1"/>
    <x v="8"/>
    <s v="NORDESTE"/>
  </r>
  <r>
    <x v="19"/>
    <x v="21"/>
    <x v="0"/>
    <n v="84084951.277099997"/>
    <n v="84.084999999999994"/>
    <x v="1"/>
    <x v="19"/>
    <s v="NORDESTE"/>
  </r>
  <r>
    <x v="19"/>
    <x v="21"/>
    <x v="1"/>
    <n v="91151844.065500006"/>
    <n v="91.151799999999994"/>
    <x v="1"/>
    <x v="19"/>
    <s v="NORDESTE"/>
  </r>
  <r>
    <x v="19"/>
    <x v="21"/>
    <x v="2"/>
    <n v="104659471.4611"/>
    <n v="104.65949999999999"/>
    <x v="1"/>
    <x v="19"/>
    <s v="NORDESTE"/>
  </r>
  <r>
    <x v="19"/>
    <x v="21"/>
    <x v="3"/>
    <n v="103175166.7737"/>
    <n v="103.1752"/>
    <x v="1"/>
    <x v="19"/>
    <s v="NORDESTE"/>
  </r>
  <r>
    <x v="19"/>
    <x v="21"/>
    <x v="4"/>
    <n v="119829162.6479"/>
    <n v="119.8292"/>
    <x v="1"/>
    <x v="19"/>
    <s v="NORDESTE"/>
  </r>
  <r>
    <x v="19"/>
    <x v="21"/>
    <x v="5"/>
    <n v="139560554.31510001"/>
    <n v="139.56059999999999"/>
    <x v="1"/>
    <x v="19"/>
    <s v="NORDESTE"/>
  </r>
  <r>
    <x v="9"/>
    <x v="21"/>
    <x v="0"/>
    <n v="221602554.3795"/>
    <n v="221.6026"/>
    <x v="1"/>
    <x v="9"/>
    <s v="NORDESTE"/>
  </r>
  <r>
    <x v="9"/>
    <x v="21"/>
    <x v="1"/>
    <n v="204447713.91679999"/>
    <n v="204.4477"/>
    <x v="1"/>
    <x v="9"/>
    <s v="NORDESTE"/>
  </r>
  <r>
    <x v="9"/>
    <x v="21"/>
    <x v="2"/>
    <n v="284829833.51599997"/>
    <n v="284.82979999999998"/>
    <x v="1"/>
    <x v="9"/>
    <s v="NORDESTE"/>
  </r>
  <r>
    <x v="9"/>
    <x v="21"/>
    <x v="3"/>
    <n v="348417525.12309998"/>
    <n v="348.41750000000002"/>
    <x v="1"/>
    <x v="9"/>
    <s v="NORDESTE"/>
  </r>
  <r>
    <x v="9"/>
    <x v="21"/>
    <x v="4"/>
    <n v="390837351.07410002"/>
    <n v="390.8374"/>
    <x v="1"/>
    <x v="9"/>
    <s v="NORDESTE"/>
  </r>
  <r>
    <x v="9"/>
    <x v="21"/>
    <x v="5"/>
    <n v="459658752.7015"/>
    <n v="459.65879999999999"/>
    <x v="1"/>
    <x v="9"/>
    <s v="NORDESTE"/>
  </r>
  <r>
    <x v="10"/>
    <x v="21"/>
    <x v="0"/>
    <n v="1583792287.4317999"/>
    <n v="1583.7923000000001"/>
    <x v="1"/>
    <x v="10"/>
    <s v="SUDESTE"/>
  </r>
  <r>
    <x v="10"/>
    <x v="21"/>
    <x v="1"/>
    <n v="1643478813.6263001"/>
    <n v="1643.4788000000001"/>
    <x v="1"/>
    <x v="10"/>
    <s v="SUDESTE"/>
  </r>
  <r>
    <x v="10"/>
    <x v="21"/>
    <x v="2"/>
    <n v="1717563890.5520999"/>
    <n v="1717.5639000000001"/>
    <x v="1"/>
    <x v="10"/>
    <s v="SUDESTE"/>
  </r>
  <r>
    <x v="10"/>
    <x v="21"/>
    <x v="3"/>
    <n v="1599400586.7390001"/>
    <n v="1599.4005999999999"/>
    <x v="1"/>
    <x v="10"/>
    <s v="SUDESTE"/>
  </r>
  <r>
    <x v="10"/>
    <x v="21"/>
    <x v="4"/>
    <n v="1724581183.3599999"/>
    <n v="1724.5812000000001"/>
    <x v="1"/>
    <x v="10"/>
    <s v="SUDESTE"/>
  </r>
  <r>
    <x v="10"/>
    <x v="21"/>
    <x v="5"/>
    <n v="2374718549.8534002"/>
    <n v="2374.7184999999999"/>
    <x v="1"/>
    <x v="10"/>
    <s v="SUDESTE"/>
  </r>
  <r>
    <x v="20"/>
    <x v="21"/>
    <x v="0"/>
    <n v="1352924239.4865999"/>
    <n v="1352.9241999999999"/>
    <x v="1"/>
    <x v="20"/>
    <s v="SUDESTE"/>
  </r>
  <r>
    <x v="20"/>
    <x v="21"/>
    <x v="1"/>
    <n v="1445185679.9442"/>
    <n v="1445.1857"/>
    <x v="1"/>
    <x v="20"/>
    <s v="SUDESTE"/>
  </r>
  <r>
    <x v="20"/>
    <x v="21"/>
    <x v="2"/>
    <n v="1563296710.4301"/>
    <n v="1563.2967000000001"/>
    <x v="1"/>
    <x v="20"/>
    <s v="SUDESTE"/>
  </r>
  <r>
    <x v="20"/>
    <x v="21"/>
    <x v="3"/>
    <n v="1466262857.3399"/>
    <n v="1466.2628999999999"/>
    <x v="1"/>
    <x v="20"/>
    <s v="SUDESTE"/>
  </r>
  <r>
    <x v="20"/>
    <x v="21"/>
    <x v="4"/>
    <n v="1624508593.154"/>
    <n v="1624.5085999999999"/>
    <x v="1"/>
    <x v="20"/>
    <s v="SUDESTE"/>
  </r>
  <r>
    <x v="20"/>
    <x v="21"/>
    <x v="5"/>
    <n v="2000268439.4366"/>
    <n v="2000.2683999999999"/>
    <x v="1"/>
    <x v="20"/>
    <s v="SUDESTE"/>
  </r>
  <r>
    <x v="26"/>
    <x v="21"/>
    <x v="0"/>
    <n v="53988034.594599999"/>
    <n v="53.988"/>
    <x v="1"/>
    <x v="26"/>
    <s v="SUDESTE"/>
  </r>
  <r>
    <x v="26"/>
    <x v="21"/>
    <x v="1"/>
    <n v="60146534.894400001"/>
    <n v="60.146500000000003"/>
    <x v="1"/>
    <x v="26"/>
    <s v="SUDESTE"/>
  </r>
  <r>
    <x v="26"/>
    <x v="21"/>
    <x v="2"/>
    <n v="18922893.4263"/>
    <n v="18.922899999999998"/>
    <x v="1"/>
    <x v="26"/>
    <s v="SUDESTE"/>
  </r>
  <r>
    <x v="26"/>
    <x v="21"/>
    <x v="3"/>
    <n v="19016191.280000001"/>
    <n v="19.016200000000001"/>
    <x v="1"/>
    <x v="26"/>
    <s v="SUDESTE"/>
  </r>
  <r>
    <x v="26"/>
    <x v="21"/>
    <x v="4"/>
    <n v="27443867.182399999"/>
    <n v="27.443899999999999"/>
    <x v="1"/>
    <x v="26"/>
    <s v="SUDESTE"/>
  </r>
  <r>
    <x v="26"/>
    <x v="21"/>
    <x v="5"/>
    <n v="31111397.7108"/>
    <n v="31.1114"/>
    <x v="1"/>
    <x v="26"/>
    <s v="SUDESTE"/>
  </r>
  <r>
    <x v="11"/>
    <x v="21"/>
    <x v="0"/>
    <n v="3985008754.1788001"/>
    <n v="3985.0088000000001"/>
    <x v="1"/>
    <x v="11"/>
    <s v="SUDESTE"/>
  </r>
  <r>
    <x v="11"/>
    <x v="21"/>
    <x v="1"/>
    <n v="4362815061.2547998"/>
    <n v="4362.8150999999998"/>
    <x v="1"/>
    <x v="11"/>
    <s v="SUDESTE"/>
  </r>
  <r>
    <x v="11"/>
    <x v="21"/>
    <x v="2"/>
    <n v="4879637972.1190004"/>
    <n v="4879.6379999999999"/>
    <x v="1"/>
    <x v="11"/>
    <s v="SUDESTE"/>
  </r>
  <r>
    <x v="11"/>
    <x v="21"/>
    <x v="3"/>
    <n v="4576304408.8844004"/>
    <n v="4576.3044"/>
    <x v="1"/>
    <x v="11"/>
    <s v="SUDESTE"/>
  </r>
  <r>
    <x v="11"/>
    <x v="21"/>
    <x v="4"/>
    <n v="5070820001.8255997"/>
    <n v="5070.82"/>
    <x v="1"/>
    <x v="11"/>
    <s v="SUDESTE"/>
  </r>
  <r>
    <x v="11"/>
    <x v="21"/>
    <x v="5"/>
    <n v="6592299061.5867996"/>
    <n v="6592.2991000000002"/>
    <x v="1"/>
    <x v="11"/>
    <s v="SUDESTE"/>
  </r>
  <r>
    <x v="12"/>
    <x v="21"/>
    <x v="0"/>
    <n v="1212715210.4633"/>
    <n v="1212.7152000000001"/>
    <x v="1"/>
    <x v="12"/>
    <s v="SUL"/>
  </r>
  <r>
    <x v="12"/>
    <x v="21"/>
    <x v="1"/>
    <n v="1371284634.1375999"/>
    <n v="1371.2846"/>
    <x v="1"/>
    <x v="12"/>
    <s v="SUL"/>
  </r>
  <r>
    <x v="12"/>
    <x v="21"/>
    <x v="2"/>
    <n v="1491448091.743"/>
    <n v="1491.4481000000001"/>
    <x v="1"/>
    <x v="12"/>
    <s v="SUL"/>
  </r>
  <r>
    <x v="12"/>
    <x v="21"/>
    <x v="3"/>
    <n v="1501359644.3153999"/>
    <n v="1501.3596"/>
    <x v="1"/>
    <x v="12"/>
    <s v="SUL"/>
  </r>
  <r>
    <x v="12"/>
    <x v="21"/>
    <x v="4"/>
    <n v="1749208829.2028"/>
    <n v="1749.2088000000001"/>
    <x v="1"/>
    <x v="12"/>
    <s v="SUL"/>
  </r>
  <r>
    <x v="12"/>
    <x v="21"/>
    <x v="5"/>
    <n v="2122665695.5675001"/>
    <n v="2122.6657"/>
    <x v="1"/>
    <x v="12"/>
    <s v="SUL"/>
  </r>
  <r>
    <x v="21"/>
    <x v="21"/>
    <x v="0"/>
    <n v="798191286.67089999"/>
    <n v="798.19129999999996"/>
    <x v="1"/>
    <x v="21"/>
    <s v="SUL"/>
  </r>
  <r>
    <x v="21"/>
    <x v="21"/>
    <x v="1"/>
    <n v="776556044.22570002"/>
    <n v="776.55600000000004"/>
    <x v="1"/>
    <x v="21"/>
    <s v="SUL"/>
  </r>
  <r>
    <x v="21"/>
    <x v="21"/>
    <x v="2"/>
    <n v="925620046.52129996"/>
    <n v="925.62"/>
    <x v="1"/>
    <x v="21"/>
    <s v="SUL"/>
  </r>
  <r>
    <x v="21"/>
    <x v="21"/>
    <x v="3"/>
    <n v="864727704.54540002"/>
    <n v="864.72770000000003"/>
    <x v="1"/>
    <x v="21"/>
    <s v="SUL"/>
  </r>
  <r>
    <x v="21"/>
    <x v="21"/>
    <x v="4"/>
    <n v="1231128924.1938"/>
    <n v="1231.1288999999999"/>
    <x v="1"/>
    <x v="21"/>
    <s v="SUL"/>
  </r>
  <r>
    <x v="21"/>
    <x v="21"/>
    <x v="5"/>
    <n v="1411503068.5469999"/>
    <n v="1411.5030999999999"/>
    <x v="1"/>
    <x v="21"/>
    <s v="SUL"/>
  </r>
  <r>
    <x v="22"/>
    <x v="21"/>
    <x v="0"/>
    <n v="1293723111.1319001"/>
    <n v="1293.7230999999999"/>
    <x v="1"/>
    <x v="22"/>
    <s v="SUL"/>
  </r>
  <r>
    <x v="22"/>
    <x v="21"/>
    <x v="1"/>
    <n v="1212962772.6004"/>
    <n v="1212.9628"/>
    <x v="1"/>
    <x v="22"/>
    <s v="SUL"/>
  </r>
  <r>
    <x v="22"/>
    <x v="21"/>
    <x v="2"/>
    <n v="1328465251.7618001"/>
    <n v="1328.4653000000001"/>
    <x v="1"/>
    <x v="22"/>
    <s v="SUL"/>
  </r>
  <r>
    <x v="22"/>
    <x v="21"/>
    <x v="3"/>
    <n v="1264606128.9354999"/>
    <n v="1264.6061"/>
    <x v="1"/>
    <x v="22"/>
    <s v="SUL"/>
  </r>
  <r>
    <x v="22"/>
    <x v="21"/>
    <x v="4"/>
    <n v="1544662752.8204"/>
    <n v="1544.6628000000001"/>
    <x v="1"/>
    <x v="22"/>
    <s v="SUL"/>
  </r>
  <r>
    <x v="22"/>
    <x v="21"/>
    <x v="5"/>
    <n v="2105621976.4818001"/>
    <n v="2105.6219999999998"/>
    <x v="1"/>
    <x v="22"/>
    <s v="SUL"/>
  </r>
  <r>
    <x v="13"/>
    <x v="21"/>
    <x v="0"/>
    <n v="164402808.70699999"/>
    <n v="164.40280000000001"/>
    <x v="1"/>
    <x v="13"/>
    <s v="CENTRO-OESTE"/>
  </r>
  <r>
    <x v="13"/>
    <x v="21"/>
    <x v="1"/>
    <n v="176880411.21959999"/>
    <n v="176.88040000000001"/>
    <x v="1"/>
    <x v="13"/>
    <s v="CENTRO-OESTE"/>
  </r>
  <r>
    <x v="13"/>
    <x v="21"/>
    <x v="2"/>
    <n v="234843208.26800001"/>
    <n v="234.8432"/>
    <x v="1"/>
    <x v="13"/>
    <s v="CENTRO-OESTE"/>
  </r>
  <r>
    <x v="13"/>
    <x v="21"/>
    <x v="3"/>
    <n v="281216919.67390001"/>
    <n v="281.21690000000001"/>
    <x v="1"/>
    <x v="13"/>
    <s v="CENTRO-OESTE"/>
  </r>
  <r>
    <x v="13"/>
    <x v="21"/>
    <x v="4"/>
    <n v="318461316.94370002"/>
    <n v="318.46129999999999"/>
    <x v="1"/>
    <x v="13"/>
    <s v="CENTRO-OESTE"/>
  </r>
  <r>
    <x v="13"/>
    <x v="21"/>
    <x v="5"/>
    <n v="361270870.21969998"/>
    <n v="361.27089999999998"/>
    <x v="1"/>
    <x v="13"/>
    <s v="CENTRO-OESTE"/>
  </r>
  <r>
    <x v="14"/>
    <x v="21"/>
    <x v="0"/>
    <n v="940007069.46640003"/>
    <n v="940.00710000000004"/>
    <x v="1"/>
    <x v="14"/>
    <s v="CENTRO-OESTE"/>
  </r>
  <r>
    <x v="14"/>
    <x v="21"/>
    <x v="1"/>
    <n v="977413331.40310001"/>
    <n v="977.41330000000005"/>
    <x v="1"/>
    <x v="14"/>
    <s v="CENTRO-OESTE"/>
  </r>
  <r>
    <x v="14"/>
    <x v="21"/>
    <x v="2"/>
    <n v="1101888630.0348001"/>
    <n v="1101.8886"/>
    <x v="1"/>
    <x v="14"/>
    <s v="CENTRO-OESTE"/>
  </r>
  <r>
    <x v="14"/>
    <x v="21"/>
    <x v="3"/>
    <n v="1023865581.2745"/>
    <n v="1023.8656"/>
    <x v="1"/>
    <x v="14"/>
    <s v="CENTRO-OESTE"/>
  </r>
  <r>
    <x v="14"/>
    <x v="21"/>
    <x v="4"/>
    <n v="1082628336.0794001"/>
    <n v="1082.6283000000001"/>
    <x v="1"/>
    <x v="14"/>
    <s v="CENTRO-OESTE"/>
  </r>
  <r>
    <x v="14"/>
    <x v="21"/>
    <x v="5"/>
    <n v="1312916007.2681999"/>
    <n v="1312.9159999999999"/>
    <x v="1"/>
    <x v="14"/>
    <s v="CENTRO-OESTE"/>
  </r>
  <r>
    <x v="15"/>
    <x v="21"/>
    <x v="0"/>
    <n v="900228943.02890003"/>
    <n v="900.22889999999995"/>
    <x v="1"/>
    <x v="15"/>
    <s v="CENTRO-OESTE"/>
  </r>
  <r>
    <x v="15"/>
    <x v="21"/>
    <x v="1"/>
    <n v="1026885441.5732"/>
    <n v="1026.8853999999999"/>
    <x v="1"/>
    <x v="15"/>
    <s v="CENTRO-OESTE"/>
  </r>
  <r>
    <x v="15"/>
    <x v="21"/>
    <x v="2"/>
    <n v="1042313823.2614"/>
    <n v="1042.3137999999999"/>
    <x v="1"/>
    <x v="15"/>
    <s v="CENTRO-OESTE"/>
  </r>
  <r>
    <x v="15"/>
    <x v="21"/>
    <x v="3"/>
    <n v="1030796780.5084"/>
    <n v="1030.7968000000001"/>
    <x v="1"/>
    <x v="15"/>
    <s v="CENTRO-OESTE"/>
  </r>
  <r>
    <x v="15"/>
    <x v="21"/>
    <x v="4"/>
    <n v="1054347173.8644"/>
    <n v="1054.3471999999999"/>
    <x v="1"/>
    <x v="15"/>
    <s v="CENTRO-OESTE"/>
  </r>
  <r>
    <x v="15"/>
    <x v="21"/>
    <x v="5"/>
    <n v="1349361804.6694"/>
    <n v="1349.3617999999999"/>
    <x v="1"/>
    <x v="15"/>
    <s v="CENTRO-OESTE"/>
  </r>
  <r>
    <x v="27"/>
    <x v="21"/>
    <x v="0"/>
    <n v="78402348.062000006"/>
    <n v="78.402299999999997"/>
    <x v="1"/>
    <x v="27"/>
    <s v="CENTRO-OESTE"/>
  </r>
  <r>
    <x v="27"/>
    <x v="21"/>
    <x v="1"/>
    <n v="61472799.138400003"/>
    <n v="61.472799999999999"/>
    <x v="1"/>
    <x v="27"/>
    <s v="CENTRO-OESTE"/>
  </r>
  <r>
    <x v="27"/>
    <x v="21"/>
    <x v="2"/>
    <n v="61902038.134999998"/>
    <n v="61.902000000000001"/>
    <x v="1"/>
    <x v="27"/>
    <s v="CENTRO-OESTE"/>
  </r>
  <r>
    <x v="27"/>
    <x v="21"/>
    <x v="3"/>
    <n v="57437650.721100003"/>
    <n v="57.4377"/>
    <x v="1"/>
    <x v="27"/>
    <s v="CENTRO-OESTE"/>
  </r>
  <r>
    <x v="27"/>
    <x v="21"/>
    <x v="4"/>
    <n v="67597179.586300001"/>
    <n v="67.597200000000001"/>
    <x v="1"/>
    <x v="27"/>
    <s v="CENTRO-OESTE"/>
  </r>
  <r>
    <x v="27"/>
    <x v="21"/>
    <x v="5"/>
    <n v="83297617.104599997"/>
    <n v="83.297600000000003"/>
    <x v="1"/>
    <x v="27"/>
    <s v="CENTRO-OESTE"/>
  </r>
  <r>
    <x v="16"/>
    <x v="21"/>
    <x v="0"/>
    <n v="17418479453.441799"/>
    <n v="17418.479500000001"/>
    <x v="1"/>
    <x v="16"/>
    <s v="BRASIL"/>
  </r>
  <r>
    <x v="16"/>
    <x v="21"/>
    <x v="1"/>
    <n v="17640547098.691299"/>
    <n v="17640.5471"/>
    <x v="1"/>
    <x v="16"/>
    <s v="BRASIL"/>
  </r>
  <r>
    <x v="16"/>
    <x v="21"/>
    <x v="2"/>
    <n v="19372833440.341702"/>
    <n v="19372.8334"/>
    <x v="1"/>
    <x v="16"/>
    <s v="BRASIL"/>
  </r>
  <r>
    <x v="16"/>
    <x v="21"/>
    <x v="3"/>
    <n v="18154341114.777802"/>
    <n v="18154.341100000001"/>
    <x v="1"/>
    <x v="16"/>
    <s v="BRASIL"/>
  </r>
  <r>
    <x v="16"/>
    <x v="21"/>
    <x v="4"/>
    <n v="19887191560.687801"/>
    <n v="19887.191599999998"/>
    <x v="1"/>
    <x v="16"/>
    <s v="BRASIL"/>
  </r>
  <r>
    <x v="16"/>
    <x v="21"/>
    <x v="5"/>
    <n v="23304651863.202999"/>
    <n v="23304.651900000001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APA" cacheId="1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24">
      <pivotArea outline="0" collapsedLevelsAreSubtotals="1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6" type="button" dataOnly="0" labelOnly="1" outline="0" axis="axisRow" fieldPosition="0"/>
    </format>
    <format dxfId="20">
      <pivotArea dataOnly="0" labelOnly="1" fieldPosition="0">
        <references count="1">
          <reference field="6" count="0"/>
        </references>
      </pivotArea>
    </format>
    <format dxfId="19">
      <pivotArea dataOnly="0" labelOnly="1" outline="0" axis="axisValues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6" type="button" dataOnly="0" labelOnly="1" outline="0" axis="axisRow" fieldPosition="0"/>
    </format>
    <format dxfId="15">
      <pivotArea dataOnly="0" labelOnly="1" fieldPosition="0">
        <references count="1">
          <reference field="6" count="0"/>
        </references>
      </pivotArea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NOMEUF" cacheId="1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ERCENTBR" cacheId="1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3">
        <item m="1" x="10"/>
        <item m="1" x="7"/>
        <item m="1" x="9"/>
        <item m="1" x="6"/>
        <item m="1" x="8"/>
        <item m="1" x="11"/>
        <item x="0"/>
        <item x="1"/>
        <item x="2"/>
        <item x="3"/>
        <item x="4"/>
        <item x="5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serie" cacheId="1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33">
  <location ref="G4:H10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3">
        <item m="1" x="10"/>
        <item m="1" x="7"/>
        <item m="1" x="9"/>
        <item m="1" x="6"/>
        <item m="1" x="8"/>
        <item m="1" x="11"/>
        <item x="0"/>
        <item x="1"/>
        <item x="2"/>
        <item x="3"/>
        <item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6"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Soma de milhões R$" fld="4" baseField="0" baseItem="0" numFmtId="165"/>
  </dataFields>
  <formats count="2">
    <format dxfId="9">
      <pivotArea dataOnly="0" labelOnly="1" outline="0" axis="axisValues" fieldPosition="0"/>
    </format>
    <format dxfId="8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Anos" cacheId="1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numFmtId="16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rodutos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Ranking Produto" cacheId="1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6"/>
    </i>
    <i>
      <x v="1"/>
    </i>
    <i>
      <x v="21"/>
    </i>
    <i>
      <x v="4"/>
    </i>
    <i>
      <x v="20"/>
    </i>
    <i>
      <x v="19"/>
    </i>
    <i>
      <x v="3"/>
    </i>
    <i>
      <x v="2"/>
    </i>
    <i>
      <x v="9"/>
    </i>
    <i>
      <x v="14"/>
    </i>
    <i>
      <x v="11"/>
    </i>
    <i>
      <x v="16"/>
    </i>
    <i>
      <x/>
    </i>
    <i>
      <x v="18"/>
    </i>
    <i>
      <x v="7"/>
    </i>
    <i>
      <x v="12"/>
    </i>
    <i>
      <x v="10"/>
    </i>
    <i>
      <x v="8"/>
    </i>
    <i>
      <x v="5"/>
    </i>
    <i>
      <x v="15"/>
    </i>
    <i>
      <x v="17"/>
    </i>
  </rowItems>
  <colItems count="1">
    <i/>
  </colItems>
  <dataFields count="1">
    <dataField name="Soma de milhões R$" fld="4" baseField="0" baseItem="0" numFmtId="165"/>
  </dataFields>
  <formats count="2">
    <format dxfId="11">
      <pivotArea dataOnly="0" labelOnly="1" outline="0" axis="axisValues" fieldPosition="0"/>
    </format>
    <format dxfId="10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ipoProduto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RankingUF" cacheId="1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/>
    </i>
    <i>
      <x v="2"/>
    </i>
    <i>
      <x v="25"/>
    </i>
    <i>
      <x v="19"/>
    </i>
    <i>
      <x v="1"/>
    </i>
    <i>
      <x v="6"/>
    </i>
    <i>
      <x v="16"/>
    </i>
    <i>
      <x v="17"/>
    </i>
    <i>
      <x v="10"/>
    </i>
    <i>
      <x v="8"/>
    </i>
    <i>
      <x v="27"/>
    </i>
    <i>
      <x v="21"/>
    </i>
    <i>
      <x v="14"/>
    </i>
    <i>
      <x v="4"/>
    </i>
    <i>
      <x v="24"/>
    </i>
    <i>
      <x v="12"/>
    </i>
    <i>
      <x v="23"/>
    </i>
    <i>
      <x v="9"/>
    </i>
    <i>
      <x v="11"/>
    </i>
    <i>
      <x v="26"/>
    </i>
    <i>
      <x v="18"/>
    </i>
    <i>
      <x v="13"/>
    </i>
    <i>
      <x v="5"/>
    </i>
  </rowItems>
  <colItems count="1">
    <i/>
  </colItems>
  <dataFields count="1">
    <dataField name="Soma de milhões R$" fld="4" baseField="0" baseItem="0" numFmtId="165"/>
  </dataFields>
  <formats count="2">
    <format dxfId="13">
      <pivotArea dataOnly="0" labelOnly="1" outline="0" axis="axisValues" fieldPosition="0"/>
    </format>
    <format dxfId="12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BASEPROD" cacheId="1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PERCENTUF" cacheId="1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PRODUTO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Ano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2">
        <i x="5" s="1"/>
        <i x="4"/>
        <i x="3"/>
        <i x="2"/>
        <i x="1"/>
        <i x="0"/>
        <i x="11" nd="1"/>
        <i x="8" nd="1"/>
        <i x="6" nd="1"/>
        <i x="9" nd="1"/>
        <i x="7" nd="1"/>
        <i x="1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OD_UF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DUTO 3" cache="SegmentaçãodeDados_PRODUTO" columnCount="3" style="teste5 21" rowHeight="241300"/>
  <slicer name="Ano 3" cache="SegmentaçãodeDados_Ano" caption="Ano" columnCount="3" showCaption="0" style="teste5" rowHeight="241300"/>
  <slicer name="COD UF 3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id="1" name="CONSOLIDADO" displayName="CONSOLIDADO" ref="A1:H2746" totalsRowShown="0">
  <autoFilter ref="A1:H2746"/>
  <tableColumns count="8">
    <tableColumn id="1" name="COD UF" dataDxfId="31"/>
    <tableColumn id="2" name="PRODUTO" dataDxfId="30"/>
    <tableColumn id="4" name="Ano"/>
    <tableColumn id="5" name="Valor" dataDxfId="29" dataCellStyle="Moeda"/>
    <tableColumn id="9" name="milhões R$" dataDxfId="28" dataCellStyle="Moeda"/>
    <tableColumn id="6" name="CATEGORIA" dataDxfId="27"/>
    <tableColumn id="7" name="UF REGIÕES.NOME UF" dataDxfId="26"/>
    <tableColumn id="8" name="UF REGIÕES.REGIÃO" dataDxfId="2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E6:CN30"/>
  <sheetViews>
    <sheetView showGridLines="0" showRowColHeaders="0" tabSelected="1" zoomScaleNormal="100" workbookViewId="0">
      <selection activeCell="N51" sqref="N51"/>
    </sheetView>
  </sheetViews>
  <sheetFormatPr defaultColWidth="2.42578125" defaultRowHeight="11.25" customHeight="1" x14ac:dyDescent="0.25"/>
  <sheetData>
    <row r="6" spans="31:92" ht="11.25" customHeight="1" x14ac:dyDescent="0.25">
      <c r="AO6" s="17" t="s">
        <v>103</v>
      </c>
    </row>
    <row r="8" spans="31:92" ht="11.25" customHeight="1" x14ac:dyDescent="0.25">
      <c r="AE8" t="s">
        <v>101</v>
      </c>
    </row>
    <row r="14" spans="31:92" ht="11.25" customHeight="1" x14ac:dyDescent="0.3">
      <c r="CL14" s="18"/>
      <c r="CM14" s="18"/>
      <c r="CN14" s="18"/>
    </row>
    <row r="15" spans="31:92" ht="11.25" customHeight="1" x14ac:dyDescent="0.3">
      <c r="CL15" s="18"/>
      <c r="CM15" s="18"/>
      <c r="CN15" s="18"/>
    </row>
    <row r="16" spans="31:92" ht="11.25" customHeight="1" x14ac:dyDescent="0.3">
      <c r="CL16" s="18"/>
      <c r="CM16" s="18"/>
      <c r="CN16" s="18"/>
    </row>
    <row r="17" spans="5:92" ht="11.25" customHeight="1" x14ac:dyDescent="0.3">
      <c r="CL17" s="18"/>
      <c r="CM17" s="18"/>
      <c r="CN17" s="18"/>
    </row>
    <row r="18" spans="5:92" ht="11.25" customHeight="1" x14ac:dyDescent="0.3">
      <c r="CL18" s="18"/>
      <c r="CM18" s="18"/>
      <c r="CN18" s="18"/>
    </row>
    <row r="19" spans="5:92" ht="11.25" customHeight="1" x14ac:dyDescent="0.3">
      <c r="CL19" s="18"/>
      <c r="CM19" s="18"/>
      <c r="CN19" s="18"/>
    </row>
    <row r="20" spans="5:92" ht="11.25" customHeight="1" x14ac:dyDescent="0.3">
      <c r="CL20" s="18"/>
      <c r="CM20" s="18"/>
      <c r="CN20" s="18"/>
    </row>
    <row r="21" spans="5:92" ht="11.25" customHeight="1" x14ac:dyDescent="0.3">
      <c r="CL21" s="18"/>
      <c r="CM21" s="18"/>
      <c r="CN21" s="18"/>
    </row>
    <row r="22" spans="5:92" ht="11.25" customHeight="1" x14ac:dyDescent="0.3">
      <c r="CL22" s="18"/>
      <c r="CM22" s="18"/>
      <c r="CN22" s="18"/>
    </row>
    <row r="23" spans="5:92" ht="11.25" customHeight="1" x14ac:dyDescent="0.3">
      <c r="CL23" s="18"/>
      <c r="CM23" s="18"/>
      <c r="CN23" s="18"/>
    </row>
    <row r="24" spans="5:92" ht="11.25" customHeight="1" x14ac:dyDescent="0.3">
      <c r="CL24" s="18"/>
      <c r="CM24" s="18"/>
      <c r="CN24" s="18"/>
    </row>
    <row r="25" spans="5:92" ht="11.25" customHeight="1" x14ac:dyDescent="0.3">
      <c r="CL25" s="18"/>
      <c r="CM25" s="19"/>
      <c r="CN25" s="18"/>
    </row>
    <row r="26" spans="5:92" ht="11.25" customHeight="1" x14ac:dyDescent="0.3">
      <c r="CL26" s="18"/>
      <c r="CM26" s="18"/>
      <c r="CN26" s="18"/>
    </row>
    <row r="27" spans="5:92" ht="11.25" customHeight="1" x14ac:dyDescent="0.3">
      <c r="CL27" s="18"/>
      <c r="CM27" s="18"/>
      <c r="CN27" s="18"/>
    </row>
    <row r="28" spans="5:92" ht="11.25" customHeight="1" x14ac:dyDescent="0.3">
      <c r="E28" t="s">
        <v>114</v>
      </c>
      <c r="CL28" s="18"/>
      <c r="CM28" s="18"/>
      <c r="CN28" s="18"/>
    </row>
    <row r="29" spans="5:92" ht="11.25" customHeight="1" x14ac:dyDescent="0.3">
      <c r="CL29" s="18"/>
      <c r="CM29" s="18"/>
      <c r="CN29" s="18"/>
    </row>
    <row r="30" spans="5:92" ht="11.25" customHeight="1" x14ac:dyDescent="0.25">
      <c r="F30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6"/>
  <sheetViews>
    <sheetView showGridLines="0" workbookViewId="0">
      <selection activeCell="A2" sqref="A2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1" bestFit="1" customWidth="1"/>
    <col min="5" max="5" width="14.42578125" style="2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1" t="s">
        <v>3</v>
      </c>
      <c r="E1" s="2" t="s">
        <v>92</v>
      </c>
      <c r="F1" t="s">
        <v>4</v>
      </c>
      <c r="G1" t="s">
        <v>5</v>
      </c>
      <c r="H1" t="s">
        <v>6</v>
      </c>
    </row>
    <row r="2" spans="1:8" x14ac:dyDescent="0.25">
      <c r="A2" t="s">
        <v>7</v>
      </c>
      <c r="B2" t="s">
        <v>8</v>
      </c>
      <c r="C2">
        <v>2018</v>
      </c>
      <c r="D2" s="1">
        <v>83907014.721000001</v>
      </c>
      <c r="E2" s="2">
        <v>83.906999999999996</v>
      </c>
      <c r="F2" t="s">
        <v>9</v>
      </c>
      <c r="G2" t="s">
        <v>10</v>
      </c>
      <c r="H2" t="s">
        <v>11</v>
      </c>
    </row>
    <row r="3" spans="1:8" x14ac:dyDescent="0.25">
      <c r="A3" t="s">
        <v>7</v>
      </c>
      <c r="B3" t="s">
        <v>8</v>
      </c>
      <c r="C3">
        <v>2019</v>
      </c>
      <c r="D3" s="1">
        <v>94987816.291999996</v>
      </c>
      <c r="E3" s="2">
        <v>94.987799999999993</v>
      </c>
      <c r="F3" t="s">
        <v>9</v>
      </c>
      <c r="G3" t="s">
        <v>10</v>
      </c>
      <c r="H3" t="s">
        <v>11</v>
      </c>
    </row>
    <row r="4" spans="1:8" x14ac:dyDescent="0.25">
      <c r="A4" t="s">
        <v>7</v>
      </c>
      <c r="B4" t="s">
        <v>8</v>
      </c>
      <c r="C4">
        <v>2020</v>
      </c>
      <c r="D4" s="1">
        <v>131140112.572</v>
      </c>
      <c r="E4" s="2">
        <v>131.14009999999999</v>
      </c>
      <c r="F4" t="s">
        <v>9</v>
      </c>
      <c r="G4" t="s">
        <v>10</v>
      </c>
      <c r="H4" t="s">
        <v>11</v>
      </c>
    </row>
    <row r="5" spans="1:8" x14ac:dyDescent="0.25">
      <c r="A5" t="s">
        <v>7</v>
      </c>
      <c r="B5" t="s">
        <v>8</v>
      </c>
      <c r="C5">
        <v>2021</v>
      </c>
      <c r="D5" s="1">
        <v>135135839.51910001</v>
      </c>
      <c r="E5" s="2">
        <v>135.13579999999999</v>
      </c>
      <c r="F5" t="s">
        <v>9</v>
      </c>
      <c r="G5" t="s">
        <v>10</v>
      </c>
      <c r="H5" t="s">
        <v>11</v>
      </c>
    </row>
    <row r="6" spans="1:8" x14ac:dyDescent="0.25">
      <c r="A6" t="s">
        <v>7</v>
      </c>
      <c r="B6" t="s">
        <v>8</v>
      </c>
      <c r="C6">
        <v>2022</v>
      </c>
      <c r="D6" s="1">
        <v>156768611.2766</v>
      </c>
      <c r="E6" s="2">
        <v>156.76859999999999</v>
      </c>
      <c r="F6" t="s">
        <v>9</v>
      </c>
      <c r="G6" t="s">
        <v>10</v>
      </c>
      <c r="H6" t="s">
        <v>11</v>
      </c>
    </row>
    <row r="7" spans="1:8" x14ac:dyDescent="0.25">
      <c r="A7" t="s">
        <v>7</v>
      </c>
      <c r="B7" t="s">
        <v>8</v>
      </c>
      <c r="C7">
        <v>2023</v>
      </c>
      <c r="D7" s="1">
        <v>143403854.20840001</v>
      </c>
      <c r="E7" s="2">
        <v>143.40389999999999</v>
      </c>
      <c r="F7" t="s">
        <v>9</v>
      </c>
      <c r="G7" t="s">
        <v>10</v>
      </c>
      <c r="H7" t="s">
        <v>11</v>
      </c>
    </row>
    <row r="8" spans="1:8" x14ac:dyDescent="0.25">
      <c r="A8" t="s">
        <v>12</v>
      </c>
      <c r="B8" t="s">
        <v>8</v>
      </c>
      <c r="C8">
        <v>2019</v>
      </c>
      <c r="D8" s="1">
        <v>66943794.339100003</v>
      </c>
      <c r="E8" s="2">
        <v>66.943799999999996</v>
      </c>
      <c r="F8" t="s">
        <v>9</v>
      </c>
      <c r="G8" t="s">
        <v>13</v>
      </c>
      <c r="H8" t="s">
        <v>11</v>
      </c>
    </row>
    <row r="9" spans="1:8" x14ac:dyDescent="0.25">
      <c r="A9" t="s">
        <v>16</v>
      </c>
      <c r="B9" t="s">
        <v>8</v>
      </c>
      <c r="C9">
        <v>2018</v>
      </c>
      <c r="D9" s="1">
        <v>45106386.686399996</v>
      </c>
      <c r="E9" s="2">
        <v>45.106400000000001</v>
      </c>
      <c r="F9" t="s">
        <v>9</v>
      </c>
      <c r="G9" t="s">
        <v>17</v>
      </c>
      <c r="H9" t="s">
        <v>11</v>
      </c>
    </row>
    <row r="10" spans="1:8" x14ac:dyDescent="0.25">
      <c r="A10" t="s">
        <v>16</v>
      </c>
      <c r="B10" t="s">
        <v>8</v>
      </c>
      <c r="C10">
        <v>2019</v>
      </c>
      <c r="D10" s="1">
        <v>64165582.827</v>
      </c>
      <c r="E10" s="2">
        <v>64.165599999999998</v>
      </c>
      <c r="F10" t="s">
        <v>9</v>
      </c>
      <c r="G10" t="s">
        <v>17</v>
      </c>
      <c r="H10" t="s">
        <v>11</v>
      </c>
    </row>
    <row r="11" spans="1:8" x14ac:dyDescent="0.25">
      <c r="A11" t="s">
        <v>16</v>
      </c>
      <c r="B11" t="s">
        <v>8</v>
      </c>
      <c r="C11">
        <v>2020</v>
      </c>
      <c r="D11" s="1">
        <v>103517441.847</v>
      </c>
      <c r="E11" s="2">
        <v>103.51739999999999</v>
      </c>
      <c r="F11" t="s">
        <v>9</v>
      </c>
      <c r="G11" t="s">
        <v>17</v>
      </c>
      <c r="H11" t="s">
        <v>11</v>
      </c>
    </row>
    <row r="12" spans="1:8" x14ac:dyDescent="0.25">
      <c r="A12" t="s">
        <v>16</v>
      </c>
      <c r="B12" t="s">
        <v>8</v>
      </c>
      <c r="C12">
        <v>2021</v>
      </c>
      <c r="D12" s="1">
        <v>117177434.12010001</v>
      </c>
      <c r="E12" s="2">
        <v>117.17740000000001</v>
      </c>
      <c r="F12" t="s">
        <v>9</v>
      </c>
      <c r="G12" t="s">
        <v>17</v>
      </c>
      <c r="H12" t="s">
        <v>11</v>
      </c>
    </row>
    <row r="13" spans="1:8" x14ac:dyDescent="0.25">
      <c r="A13" t="s">
        <v>16</v>
      </c>
      <c r="B13" t="s">
        <v>8</v>
      </c>
      <c r="C13">
        <v>2022</v>
      </c>
      <c r="D13" s="1">
        <v>113511381.1841</v>
      </c>
      <c r="E13" s="2">
        <v>113.51139999999999</v>
      </c>
      <c r="F13" t="s">
        <v>9</v>
      </c>
      <c r="G13" t="s">
        <v>17</v>
      </c>
      <c r="H13" t="s">
        <v>11</v>
      </c>
    </row>
    <row r="14" spans="1:8" x14ac:dyDescent="0.25">
      <c r="A14" t="s">
        <v>16</v>
      </c>
      <c r="B14" t="s">
        <v>8</v>
      </c>
      <c r="C14">
        <v>2023</v>
      </c>
      <c r="D14" s="1">
        <v>123629405.1851</v>
      </c>
      <c r="E14" s="2">
        <v>123.6294</v>
      </c>
      <c r="F14" t="s">
        <v>9</v>
      </c>
      <c r="G14" t="s">
        <v>17</v>
      </c>
      <c r="H14" t="s">
        <v>11</v>
      </c>
    </row>
    <row r="15" spans="1:8" x14ac:dyDescent="0.25">
      <c r="A15" t="s">
        <v>18</v>
      </c>
      <c r="B15" t="s">
        <v>8</v>
      </c>
      <c r="C15">
        <v>2018</v>
      </c>
      <c r="D15" s="1">
        <v>397662021.51380002</v>
      </c>
      <c r="E15" s="2">
        <v>397.66199999999998</v>
      </c>
      <c r="F15" t="s">
        <v>9</v>
      </c>
      <c r="G15" t="s">
        <v>19</v>
      </c>
      <c r="H15" t="s">
        <v>20</v>
      </c>
    </row>
    <row r="16" spans="1:8" x14ac:dyDescent="0.25">
      <c r="A16" t="s">
        <v>18</v>
      </c>
      <c r="B16" t="s">
        <v>8</v>
      </c>
      <c r="C16">
        <v>2019</v>
      </c>
      <c r="D16" s="1">
        <v>376834035.49620003</v>
      </c>
      <c r="E16" s="2">
        <v>376.834</v>
      </c>
      <c r="F16" t="s">
        <v>9</v>
      </c>
      <c r="G16" t="s">
        <v>19</v>
      </c>
      <c r="H16" t="s">
        <v>20</v>
      </c>
    </row>
    <row r="17" spans="1:8" x14ac:dyDescent="0.25">
      <c r="A17" t="s">
        <v>18</v>
      </c>
      <c r="B17" t="s">
        <v>8</v>
      </c>
      <c r="C17">
        <v>2020</v>
      </c>
      <c r="D17" s="1">
        <v>416238946.29180002</v>
      </c>
      <c r="E17" s="2">
        <v>416.2389</v>
      </c>
      <c r="F17" t="s">
        <v>9</v>
      </c>
      <c r="G17" t="s">
        <v>19</v>
      </c>
      <c r="H17" t="s">
        <v>20</v>
      </c>
    </row>
    <row r="18" spans="1:8" x14ac:dyDescent="0.25">
      <c r="A18" t="s">
        <v>18</v>
      </c>
      <c r="B18" t="s">
        <v>8</v>
      </c>
      <c r="C18">
        <v>2021</v>
      </c>
      <c r="D18" s="1">
        <v>460783903.55739999</v>
      </c>
      <c r="E18" s="2">
        <v>460.78390000000002</v>
      </c>
      <c r="F18" t="s">
        <v>9</v>
      </c>
      <c r="G18" t="s">
        <v>19</v>
      </c>
      <c r="H18" t="s">
        <v>20</v>
      </c>
    </row>
    <row r="19" spans="1:8" x14ac:dyDescent="0.25">
      <c r="A19" t="s">
        <v>18</v>
      </c>
      <c r="B19" t="s">
        <v>8</v>
      </c>
      <c r="C19">
        <v>2022</v>
      </c>
      <c r="D19" s="1">
        <v>747595527.45350003</v>
      </c>
      <c r="E19" s="2">
        <v>747.59550000000002</v>
      </c>
      <c r="F19" t="s">
        <v>9</v>
      </c>
      <c r="G19" t="s">
        <v>19</v>
      </c>
      <c r="H19" t="s">
        <v>20</v>
      </c>
    </row>
    <row r="20" spans="1:8" x14ac:dyDescent="0.25">
      <c r="A20" t="s">
        <v>18</v>
      </c>
      <c r="B20" t="s">
        <v>8</v>
      </c>
      <c r="C20">
        <v>2023</v>
      </c>
      <c r="D20" s="1">
        <v>574654575.19749999</v>
      </c>
      <c r="E20" s="2">
        <v>574.65459999999996</v>
      </c>
      <c r="F20" t="s">
        <v>9</v>
      </c>
      <c r="G20" t="s">
        <v>19</v>
      </c>
      <c r="H20" t="s">
        <v>20</v>
      </c>
    </row>
    <row r="21" spans="1:8" x14ac:dyDescent="0.25">
      <c r="A21" t="s">
        <v>21</v>
      </c>
      <c r="B21" t="s">
        <v>8</v>
      </c>
      <c r="C21">
        <v>2018</v>
      </c>
      <c r="D21" s="1">
        <v>122100571.2414</v>
      </c>
      <c r="E21" s="2">
        <v>122.1006</v>
      </c>
      <c r="F21" t="s">
        <v>9</v>
      </c>
      <c r="G21" t="s">
        <v>22</v>
      </c>
      <c r="H21" t="s">
        <v>20</v>
      </c>
    </row>
    <row r="22" spans="1:8" x14ac:dyDescent="0.25">
      <c r="A22" t="s">
        <v>21</v>
      </c>
      <c r="B22" t="s">
        <v>8</v>
      </c>
      <c r="C22">
        <v>2019</v>
      </c>
      <c r="D22" s="1">
        <v>210612425.70910001</v>
      </c>
      <c r="E22" s="2">
        <v>210.61240000000001</v>
      </c>
      <c r="F22" t="s">
        <v>9</v>
      </c>
      <c r="G22" t="s">
        <v>22</v>
      </c>
      <c r="H22" t="s">
        <v>20</v>
      </c>
    </row>
    <row r="23" spans="1:8" x14ac:dyDescent="0.25">
      <c r="A23" t="s">
        <v>21</v>
      </c>
      <c r="B23" t="s">
        <v>8</v>
      </c>
      <c r="C23">
        <v>2020</v>
      </c>
      <c r="D23" s="1">
        <v>258992428.06690001</v>
      </c>
      <c r="E23" s="2">
        <v>258.99239999999998</v>
      </c>
      <c r="F23" t="s">
        <v>9</v>
      </c>
      <c r="G23" t="s">
        <v>22</v>
      </c>
      <c r="H23" t="s">
        <v>20</v>
      </c>
    </row>
    <row r="24" spans="1:8" x14ac:dyDescent="0.25">
      <c r="A24" t="s">
        <v>21</v>
      </c>
      <c r="B24" t="s">
        <v>8</v>
      </c>
      <c r="C24">
        <v>2021</v>
      </c>
      <c r="D24" s="1">
        <v>206816568.28330001</v>
      </c>
      <c r="E24" s="2">
        <v>206.81659999999999</v>
      </c>
      <c r="F24" t="s">
        <v>9</v>
      </c>
      <c r="G24" t="s">
        <v>22</v>
      </c>
      <c r="H24" t="s">
        <v>20</v>
      </c>
    </row>
    <row r="25" spans="1:8" x14ac:dyDescent="0.25">
      <c r="A25" t="s">
        <v>21</v>
      </c>
      <c r="B25" t="s">
        <v>8</v>
      </c>
      <c r="C25">
        <v>2022</v>
      </c>
      <c r="D25" s="1">
        <v>351467043.92940003</v>
      </c>
      <c r="E25" s="2">
        <v>351.46699999999998</v>
      </c>
      <c r="F25" t="s">
        <v>9</v>
      </c>
      <c r="G25" t="s">
        <v>22</v>
      </c>
      <c r="H25" t="s">
        <v>20</v>
      </c>
    </row>
    <row r="26" spans="1:8" x14ac:dyDescent="0.25">
      <c r="A26" t="s">
        <v>21</v>
      </c>
      <c r="B26" t="s">
        <v>8</v>
      </c>
      <c r="C26">
        <v>2023</v>
      </c>
      <c r="D26" s="1">
        <v>285768550.05299997</v>
      </c>
      <c r="E26" s="2">
        <v>285.76859999999999</v>
      </c>
      <c r="F26" t="s">
        <v>9</v>
      </c>
      <c r="G26" t="s">
        <v>22</v>
      </c>
      <c r="H26" t="s">
        <v>20</v>
      </c>
    </row>
    <row r="27" spans="1:8" x14ac:dyDescent="0.25">
      <c r="A27" t="s">
        <v>23</v>
      </c>
      <c r="B27" t="s">
        <v>8</v>
      </c>
      <c r="C27">
        <v>2018</v>
      </c>
      <c r="D27" s="1">
        <v>3269104.4696</v>
      </c>
      <c r="E27" s="2">
        <v>3.2690999999999999</v>
      </c>
      <c r="F27" t="s">
        <v>9</v>
      </c>
      <c r="G27" t="s">
        <v>24</v>
      </c>
      <c r="H27" t="s">
        <v>20</v>
      </c>
    </row>
    <row r="28" spans="1:8" x14ac:dyDescent="0.25">
      <c r="A28" t="s">
        <v>23</v>
      </c>
      <c r="B28" t="s">
        <v>8</v>
      </c>
      <c r="C28">
        <v>2019</v>
      </c>
      <c r="D28" s="1">
        <v>2713937.6083</v>
      </c>
      <c r="E28" s="2">
        <v>2.7139000000000002</v>
      </c>
      <c r="F28" t="s">
        <v>9</v>
      </c>
      <c r="G28" t="s">
        <v>24</v>
      </c>
      <c r="H28" t="s">
        <v>20</v>
      </c>
    </row>
    <row r="29" spans="1:8" x14ac:dyDescent="0.25">
      <c r="A29" t="s">
        <v>23</v>
      </c>
      <c r="B29" t="s">
        <v>8</v>
      </c>
      <c r="C29">
        <v>2020</v>
      </c>
      <c r="D29" s="1">
        <v>8139731.1251999997</v>
      </c>
      <c r="E29" s="2">
        <v>8.1396999999999995</v>
      </c>
      <c r="F29" t="s">
        <v>9</v>
      </c>
      <c r="G29" t="s">
        <v>24</v>
      </c>
      <c r="H29" t="s">
        <v>20</v>
      </c>
    </row>
    <row r="30" spans="1:8" x14ac:dyDescent="0.25">
      <c r="A30" t="s">
        <v>23</v>
      </c>
      <c r="B30" t="s">
        <v>8</v>
      </c>
      <c r="C30">
        <v>2021</v>
      </c>
      <c r="D30" s="1">
        <v>27264248.324000001</v>
      </c>
      <c r="E30" s="2">
        <v>27.264199999999999</v>
      </c>
      <c r="F30" t="s">
        <v>9</v>
      </c>
      <c r="G30" t="s">
        <v>24</v>
      </c>
      <c r="H30" t="s">
        <v>20</v>
      </c>
    </row>
    <row r="31" spans="1:8" x14ac:dyDescent="0.25">
      <c r="A31" t="s">
        <v>23</v>
      </c>
      <c r="B31" t="s">
        <v>8</v>
      </c>
      <c r="C31">
        <v>2022</v>
      </c>
      <c r="D31" s="1">
        <v>18289671.3156</v>
      </c>
      <c r="E31" s="2">
        <v>18.2897</v>
      </c>
      <c r="F31" t="s">
        <v>9</v>
      </c>
      <c r="G31" t="s">
        <v>24</v>
      </c>
      <c r="H31" t="s">
        <v>20</v>
      </c>
    </row>
    <row r="32" spans="1:8" x14ac:dyDescent="0.25">
      <c r="A32" t="s">
        <v>23</v>
      </c>
      <c r="B32" t="s">
        <v>8</v>
      </c>
      <c r="C32">
        <v>2023</v>
      </c>
      <c r="D32" s="1">
        <v>16626533.8213</v>
      </c>
      <c r="E32" s="2">
        <v>16.6265</v>
      </c>
      <c r="F32" t="s">
        <v>9</v>
      </c>
      <c r="G32" t="s">
        <v>24</v>
      </c>
      <c r="H32" t="s">
        <v>20</v>
      </c>
    </row>
    <row r="33" spans="1:8" x14ac:dyDescent="0.25">
      <c r="A33" t="s">
        <v>25</v>
      </c>
      <c r="B33" t="s">
        <v>8</v>
      </c>
      <c r="C33">
        <v>2018</v>
      </c>
      <c r="D33" s="1">
        <v>5448507.4494000003</v>
      </c>
      <c r="E33" s="2">
        <v>5.4485000000000001</v>
      </c>
      <c r="F33" t="s">
        <v>9</v>
      </c>
      <c r="G33" t="s">
        <v>26</v>
      </c>
      <c r="H33" t="s">
        <v>20</v>
      </c>
    </row>
    <row r="34" spans="1:8" x14ac:dyDescent="0.25">
      <c r="A34" t="s">
        <v>25</v>
      </c>
      <c r="B34" t="s">
        <v>8</v>
      </c>
      <c r="C34">
        <v>2019</v>
      </c>
      <c r="D34" s="1">
        <v>3618583.4778</v>
      </c>
      <c r="E34" s="2">
        <v>3.6185999999999998</v>
      </c>
      <c r="F34" t="s">
        <v>9</v>
      </c>
      <c r="G34" t="s">
        <v>26</v>
      </c>
      <c r="H34" t="s">
        <v>20</v>
      </c>
    </row>
    <row r="35" spans="1:8" x14ac:dyDescent="0.25">
      <c r="A35" t="s">
        <v>25</v>
      </c>
      <c r="B35" t="s">
        <v>8</v>
      </c>
      <c r="C35">
        <v>2020</v>
      </c>
      <c r="D35" s="1">
        <v>3617658.2777999998</v>
      </c>
      <c r="E35" s="2">
        <v>3.6177000000000001</v>
      </c>
      <c r="F35" t="s">
        <v>9</v>
      </c>
      <c r="G35" t="s">
        <v>26</v>
      </c>
      <c r="H35" t="s">
        <v>20</v>
      </c>
    </row>
    <row r="36" spans="1:8" x14ac:dyDescent="0.25">
      <c r="A36" t="s">
        <v>25</v>
      </c>
      <c r="B36" t="s">
        <v>8</v>
      </c>
      <c r="C36">
        <v>2021</v>
      </c>
      <c r="D36" s="1">
        <v>4741608.4041999998</v>
      </c>
      <c r="E36" s="2">
        <v>4.7416</v>
      </c>
      <c r="F36" t="s">
        <v>9</v>
      </c>
      <c r="G36" t="s">
        <v>26</v>
      </c>
      <c r="H36" t="s">
        <v>20</v>
      </c>
    </row>
    <row r="37" spans="1:8" x14ac:dyDescent="0.25">
      <c r="A37" t="s">
        <v>25</v>
      </c>
      <c r="B37" t="s">
        <v>8</v>
      </c>
      <c r="C37">
        <v>2022</v>
      </c>
      <c r="D37" s="1">
        <v>5225620.3759000003</v>
      </c>
      <c r="E37" s="2">
        <v>5.2256</v>
      </c>
      <c r="F37" t="s">
        <v>9</v>
      </c>
      <c r="G37" t="s">
        <v>26</v>
      </c>
      <c r="H37" t="s">
        <v>20</v>
      </c>
    </row>
    <row r="38" spans="1:8" x14ac:dyDescent="0.25">
      <c r="A38" t="s">
        <v>25</v>
      </c>
      <c r="B38" t="s">
        <v>8</v>
      </c>
      <c r="C38">
        <v>2023</v>
      </c>
      <c r="D38" s="1">
        <v>5195791.8191</v>
      </c>
      <c r="E38" s="2">
        <v>5.1958000000000002</v>
      </c>
      <c r="F38" t="s">
        <v>9</v>
      </c>
      <c r="G38" t="s">
        <v>26</v>
      </c>
      <c r="H38" t="s">
        <v>20</v>
      </c>
    </row>
    <row r="39" spans="1:8" x14ac:dyDescent="0.25">
      <c r="A39" t="s">
        <v>27</v>
      </c>
      <c r="B39" t="s">
        <v>8</v>
      </c>
      <c r="C39">
        <v>2018</v>
      </c>
      <c r="D39" s="1">
        <v>2179402.9797999999</v>
      </c>
      <c r="E39" s="2">
        <v>2.1793999999999998</v>
      </c>
      <c r="F39" t="s">
        <v>9</v>
      </c>
      <c r="G39" t="s">
        <v>28</v>
      </c>
      <c r="H39" t="s">
        <v>20</v>
      </c>
    </row>
    <row r="40" spans="1:8" x14ac:dyDescent="0.25">
      <c r="A40" t="s">
        <v>27</v>
      </c>
      <c r="B40" t="s">
        <v>8</v>
      </c>
      <c r="C40">
        <v>2019</v>
      </c>
      <c r="D40" s="1">
        <v>1809291.7389</v>
      </c>
      <c r="E40" s="2">
        <v>1.8092999999999999</v>
      </c>
      <c r="F40" t="s">
        <v>9</v>
      </c>
      <c r="G40" t="s">
        <v>28</v>
      </c>
      <c r="H40" t="s">
        <v>20</v>
      </c>
    </row>
    <row r="41" spans="1:8" x14ac:dyDescent="0.25">
      <c r="A41" t="s">
        <v>27</v>
      </c>
      <c r="B41" t="s">
        <v>8</v>
      </c>
      <c r="C41">
        <v>2020</v>
      </c>
      <c r="D41" s="1">
        <v>9948560.2641000003</v>
      </c>
      <c r="E41" s="2">
        <v>9.9486000000000008</v>
      </c>
      <c r="F41" t="s">
        <v>9</v>
      </c>
      <c r="G41" t="s">
        <v>28</v>
      </c>
      <c r="H41" t="s">
        <v>20</v>
      </c>
    </row>
    <row r="42" spans="1:8" x14ac:dyDescent="0.25">
      <c r="A42" t="s">
        <v>27</v>
      </c>
      <c r="B42" t="s">
        <v>8</v>
      </c>
      <c r="C42">
        <v>2021</v>
      </c>
      <c r="D42" s="1">
        <v>7112412.6063000001</v>
      </c>
      <c r="E42" s="2">
        <v>7.1124000000000001</v>
      </c>
      <c r="F42" t="s">
        <v>9</v>
      </c>
      <c r="G42" t="s">
        <v>28</v>
      </c>
      <c r="H42" t="s">
        <v>20</v>
      </c>
    </row>
    <row r="43" spans="1:8" x14ac:dyDescent="0.25">
      <c r="A43" t="s">
        <v>27</v>
      </c>
      <c r="B43" t="s">
        <v>8</v>
      </c>
      <c r="C43">
        <v>2022</v>
      </c>
      <c r="D43" s="1">
        <v>5225620.3759000003</v>
      </c>
      <c r="E43" s="2">
        <v>5.2256</v>
      </c>
      <c r="F43" t="s">
        <v>9</v>
      </c>
      <c r="G43" t="s">
        <v>28</v>
      </c>
      <c r="H43" t="s">
        <v>20</v>
      </c>
    </row>
    <row r="44" spans="1:8" x14ac:dyDescent="0.25">
      <c r="A44" t="s">
        <v>27</v>
      </c>
      <c r="B44" t="s">
        <v>8</v>
      </c>
      <c r="C44">
        <v>2023</v>
      </c>
      <c r="D44" s="1">
        <v>3117475.0915000001</v>
      </c>
      <c r="E44" s="2">
        <v>3.1175000000000002</v>
      </c>
      <c r="F44" t="s">
        <v>9</v>
      </c>
      <c r="G44" t="s">
        <v>28</v>
      </c>
      <c r="H44" t="s">
        <v>20</v>
      </c>
    </row>
    <row r="45" spans="1:8" x14ac:dyDescent="0.25">
      <c r="A45" t="s">
        <v>31</v>
      </c>
      <c r="B45" t="s">
        <v>8</v>
      </c>
      <c r="C45">
        <v>2020</v>
      </c>
      <c r="D45" s="1">
        <v>4522072.8472999996</v>
      </c>
      <c r="E45" s="2">
        <v>4.5221</v>
      </c>
      <c r="F45" t="s">
        <v>9</v>
      </c>
      <c r="G45" t="s">
        <v>32</v>
      </c>
      <c r="H45" t="s">
        <v>20</v>
      </c>
    </row>
    <row r="46" spans="1:8" x14ac:dyDescent="0.25">
      <c r="A46" t="s">
        <v>31</v>
      </c>
      <c r="B46" t="s">
        <v>8</v>
      </c>
      <c r="C46">
        <v>2021</v>
      </c>
      <c r="D46" s="1">
        <v>9483216.8083999995</v>
      </c>
      <c r="E46" s="2">
        <v>9.4832000000000001</v>
      </c>
      <c r="F46" t="s">
        <v>9</v>
      </c>
      <c r="G46" t="s">
        <v>32</v>
      </c>
      <c r="H46" t="s">
        <v>20</v>
      </c>
    </row>
    <row r="47" spans="1:8" x14ac:dyDescent="0.25">
      <c r="A47" t="s">
        <v>31</v>
      </c>
      <c r="B47" t="s">
        <v>8</v>
      </c>
      <c r="C47">
        <v>2022</v>
      </c>
      <c r="D47" s="1">
        <v>3919215.2818999998</v>
      </c>
      <c r="E47" s="2">
        <v>3.9192</v>
      </c>
      <c r="F47" t="s">
        <v>9</v>
      </c>
      <c r="G47" t="s">
        <v>32</v>
      </c>
      <c r="H47" t="s">
        <v>20</v>
      </c>
    </row>
    <row r="48" spans="1:8" x14ac:dyDescent="0.25">
      <c r="A48" t="s">
        <v>35</v>
      </c>
      <c r="B48" t="s">
        <v>8</v>
      </c>
      <c r="C48">
        <v>2018</v>
      </c>
      <c r="D48" s="1">
        <v>5351283928.3282003</v>
      </c>
      <c r="E48" s="2">
        <v>5351.2839000000004</v>
      </c>
      <c r="F48" t="s">
        <v>9</v>
      </c>
      <c r="G48" t="s">
        <v>36</v>
      </c>
      <c r="H48" t="s">
        <v>20</v>
      </c>
    </row>
    <row r="49" spans="1:8" x14ac:dyDescent="0.25">
      <c r="A49" t="s">
        <v>35</v>
      </c>
      <c r="B49" t="s">
        <v>8</v>
      </c>
      <c r="C49">
        <v>2019</v>
      </c>
      <c r="D49" s="1">
        <v>5503070514.6646996</v>
      </c>
      <c r="E49" s="2">
        <v>5503.0704999999998</v>
      </c>
      <c r="F49" t="s">
        <v>9</v>
      </c>
      <c r="G49" t="s">
        <v>36</v>
      </c>
      <c r="H49" t="s">
        <v>20</v>
      </c>
    </row>
    <row r="50" spans="1:8" x14ac:dyDescent="0.25">
      <c r="A50" t="s">
        <v>35</v>
      </c>
      <c r="B50" t="s">
        <v>8</v>
      </c>
      <c r="C50">
        <v>2020</v>
      </c>
      <c r="D50" s="1">
        <v>5556951968.4792995</v>
      </c>
      <c r="E50" s="2">
        <v>5556.9520000000002</v>
      </c>
      <c r="F50" t="s">
        <v>9</v>
      </c>
      <c r="G50" t="s">
        <v>36</v>
      </c>
      <c r="H50" t="s">
        <v>20</v>
      </c>
    </row>
    <row r="51" spans="1:8" x14ac:dyDescent="0.25">
      <c r="A51" t="s">
        <v>35</v>
      </c>
      <c r="B51" t="s">
        <v>8</v>
      </c>
      <c r="C51">
        <v>2021</v>
      </c>
      <c r="D51" s="1">
        <v>6124208119.3920002</v>
      </c>
      <c r="E51" s="2">
        <v>6124.2080999999998</v>
      </c>
      <c r="F51" t="s">
        <v>9</v>
      </c>
      <c r="G51" t="s">
        <v>36</v>
      </c>
      <c r="H51" t="s">
        <v>20</v>
      </c>
    </row>
    <row r="52" spans="1:8" x14ac:dyDescent="0.25">
      <c r="A52" t="s">
        <v>35</v>
      </c>
      <c r="B52" t="s">
        <v>8</v>
      </c>
      <c r="C52">
        <v>2022</v>
      </c>
      <c r="D52" s="1">
        <v>6311651490.8213997</v>
      </c>
      <c r="E52" s="2">
        <v>6311.6514999999999</v>
      </c>
      <c r="F52" t="s">
        <v>9</v>
      </c>
      <c r="G52" t="s">
        <v>36</v>
      </c>
      <c r="H52" t="s">
        <v>20</v>
      </c>
    </row>
    <row r="53" spans="1:8" x14ac:dyDescent="0.25">
      <c r="A53" t="s">
        <v>35</v>
      </c>
      <c r="B53" t="s">
        <v>8</v>
      </c>
      <c r="C53">
        <v>2023</v>
      </c>
      <c r="D53" s="1">
        <v>6114820507.4260998</v>
      </c>
      <c r="E53" s="2">
        <v>6114.8204999999998</v>
      </c>
      <c r="F53" t="s">
        <v>9</v>
      </c>
      <c r="G53" t="s">
        <v>36</v>
      </c>
      <c r="H53" t="s">
        <v>20</v>
      </c>
    </row>
    <row r="54" spans="1:8" x14ac:dyDescent="0.25">
      <c r="A54" t="s">
        <v>37</v>
      </c>
      <c r="B54" t="s">
        <v>8</v>
      </c>
      <c r="C54">
        <v>2018</v>
      </c>
      <c r="D54" s="1">
        <v>464892339.69120002</v>
      </c>
      <c r="E54" s="2">
        <v>464.89229999999998</v>
      </c>
      <c r="F54" t="s">
        <v>9</v>
      </c>
      <c r="G54" t="s">
        <v>38</v>
      </c>
      <c r="H54" t="s">
        <v>39</v>
      </c>
    </row>
    <row r="55" spans="1:8" x14ac:dyDescent="0.25">
      <c r="A55" t="s">
        <v>37</v>
      </c>
      <c r="B55" t="s">
        <v>8</v>
      </c>
      <c r="C55">
        <v>2019</v>
      </c>
      <c r="D55" s="1">
        <v>651238070.94959998</v>
      </c>
      <c r="E55" s="2">
        <v>651.23810000000003</v>
      </c>
      <c r="F55" t="s">
        <v>9</v>
      </c>
      <c r="G55" t="s">
        <v>38</v>
      </c>
      <c r="H55" t="s">
        <v>39</v>
      </c>
    </row>
    <row r="56" spans="1:8" x14ac:dyDescent="0.25">
      <c r="A56" t="s">
        <v>37</v>
      </c>
      <c r="B56" t="s">
        <v>8</v>
      </c>
      <c r="C56">
        <v>2020</v>
      </c>
      <c r="D56" s="1">
        <v>604897131.30569994</v>
      </c>
      <c r="E56" s="2">
        <v>604.89710000000002</v>
      </c>
      <c r="F56" t="s">
        <v>9</v>
      </c>
      <c r="G56" t="s">
        <v>38</v>
      </c>
      <c r="H56" t="s">
        <v>39</v>
      </c>
    </row>
    <row r="57" spans="1:8" x14ac:dyDescent="0.25">
      <c r="A57" t="s">
        <v>37</v>
      </c>
      <c r="B57" t="s">
        <v>8</v>
      </c>
      <c r="C57">
        <v>2021</v>
      </c>
      <c r="D57" s="1">
        <v>583547447.02419996</v>
      </c>
      <c r="E57" s="2">
        <v>583.54740000000004</v>
      </c>
      <c r="F57" t="s">
        <v>9</v>
      </c>
      <c r="G57" t="s">
        <v>38</v>
      </c>
      <c r="H57" t="s">
        <v>39</v>
      </c>
    </row>
    <row r="58" spans="1:8" x14ac:dyDescent="0.25">
      <c r="A58" t="s">
        <v>37</v>
      </c>
      <c r="B58" t="s">
        <v>8</v>
      </c>
      <c r="C58">
        <v>2022</v>
      </c>
      <c r="D58" s="1">
        <v>594108006.06560004</v>
      </c>
      <c r="E58" s="2">
        <v>594.10799999999995</v>
      </c>
      <c r="F58" t="s">
        <v>9</v>
      </c>
      <c r="G58" t="s">
        <v>38</v>
      </c>
      <c r="H58" t="s">
        <v>39</v>
      </c>
    </row>
    <row r="59" spans="1:8" x14ac:dyDescent="0.25">
      <c r="A59" t="s">
        <v>37</v>
      </c>
      <c r="B59" t="s">
        <v>8</v>
      </c>
      <c r="C59">
        <v>2023</v>
      </c>
      <c r="D59" s="1">
        <v>505548472.6728</v>
      </c>
      <c r="E59" s="2">
        <v>505.54849999999999</v>
      </c>
      <c r="F59" t="s">
        <v>9</v>
      </c>
      <c r="G59" t="s">
        <v>38</v>
      </c>
      <c r="H59" t="s">
        <v>39</v>
      </c>
    </row>
    <row r="60" spans="1:8" x14ac:dyDescent="0.25">
      <c r="A60" t="s">
        <v>40</v>
      </c>
      <c r="B60" t="s">
        <v>8</v>
      </c>
      <c r="C60">
        <v>2018</v>
      </c>
      <c r="D60" s="1">
        <v>91070622.819399998</v>
      </c>
      <c r="E60" s="2">
        <v>91.070599999999999</v>
      </c>
      <c r="F60" t="s">
        <v>9</v>
      </c>
      <c r="G60" t="s">
        <v>41</v>
      </c>
      <c r="H60" t="s">
        <v>39</v>
      </c>
    </row>
    <row r="61" spans="1:8" x14ac:dyDescent="0.25">
      <c r="A61" t="s">
        <v>40</v>
      </c>
      <c r="B61" t="s">
        <v>8</v>
      </c>
      <c r="C61">
        <v>2019</v>
      </c>
      <c r="D61" s="1">
        <v>145056822.16350001</v>
      </c>
      <c r="E61" s="2">
        <v>145.05680000000001</v>
      </c>
      <c r="F61" t="s">
        <v>9</v>
      </c>
      <c r="G61" t="s">
        <v>41</v>
      </c>
      <c r="H61" t="s">
        <v>39</v>
      </c>
    </row>
    <row r="62" spans="1:8" x14ac:dyDescent="0.25">
      <c r="A62" t="s">
        <v>40</v>
      </c>
      <c r="B62" t="s">
        <v>8</v>
      </c>
      <c r="C62">
        <v>2020</v>
      </c>
      <c r="D62" s="1">
        <v>155464253.56060001</v>
      </c>
      <c r="E62" s="2">
        <v>155.46430000000001</v>
      </c>
      <c r="F62" t="s">
        <v>9</v>
      </c>
      <c r="G62" t="s">
        <v>41</v>
      </c>
      <c r="H62" t="s">
        <v>39</v>
      </c>
    </row>
    <row r="63" spans="1:8" x14ac:dyDescent="0.25">
      <c r="A63" t="s">
        <v>40</v>
      </c>
      <c r="B63" t="s">
        <v>8</v>
      </c>
      <c r="C63">
        <v>2021</v>
      </c>
      <c r="D63" s="1">
        <v>83646595.519099995</v>
      </c>
      <c r="E63" s="2">
        <v>83.646600000000007</v>
      </c>
      <c r="F63" t="s">
        <v>9</v>
      </c>
      <c r="G63" t="s">
        <v>41</v>
      </c>
      <c r="H63" t="s">
        <v>39</v>
      </c>
    </row>
    <row r="64" spans="1:8" x14ac:dyDescent="0.25">
      <c r="A64" t="s">
        <v>40</v>
      </c>
      <c r="B64" t="s">
        <v>8</v>
      </c>
      <c r="C64">
        <v>2022</v>
      </c>
      <c r="D64" s="1">
        <v>171016798.38569999</v>
      </c>
      <c r="E64" s="2">
        <v>171.01679999999999</v>
      </c>
      <c r="F64" t="s">
        <v>9</v>
      </c>
      <c r="G64" t="s">
        <v>41</v>
      </c>
      <c r="H64" t="s">
        <v>39</v>
      </c>
    </row>
    <row r="65" spans="1:8" x14ac:dyDescent="0.25">
      <c r="A65" t="s">
        <v>40</v>
      </c>
      <c r="B65" t="s">
        <v>8</v>
      </c>
      <c r="C65">
        <v>2023</v>
      </c>
      <c r="D65" s="1">
        <v>232598702.49489999</v>
      </c>
      <c r="E65" s="2">
        <v>232.59870000000001</v>
      </c>
      <c r="F65" t="s">
        <v>9</v>
      </c>
      <c r="G65" t="s">
        <v>41</v>
      </c>
      <c r="H65" t="s">
        <v>39</v>
      </c>
    </row>
    <row r="66" spans="1:8" x14ac:dyDescent="0.25">
      <c r="A66" t="s">
        <v>42</v>
      </c>
      <c r="B66" t="s">
        <v>8</v>
      </c>
      <c r="C66">
        <v>2019</v>
      </c>
      <c r="D66" s="1">
        <v>7237166.9556</v>
      </c>
      <c r="E66" s="2">
        <v>7.2371999999999996</v>
      </c>
      <c r="F66" t="s">
        <v>9</v>
      </c>
      <c r="G66" t="s">
        <v>43</v>
      </c>
      <c r="H66" t="s">
        <v>44</v>
      </c>
    </row>
    <row r="67" spans="1:8" x14ac:dyDescent="0.25">
      <c r="A67" t="s">
        <v>42</v>
      </c>
      <c r="B67" t="s">
        <v>8</v>
      </c>
      <c r="C67">
        <v>2020</v>
      </c>
      <c r="D67" s="1">
        <v>11757389.403000001</v>
      </c>
      <c r="E67" s="2">
        <v>11.757400000000001</v>
      </c>
      <c r="F67" t="s">
        <v>9</v>
      </c>
      <c r="G67" t="s">
        <v>43</v>
      </c>
      <c r="H67" t="s">
        <v>44</v>
      </c>
    </row>
    <row r="68" spans="1:8" x14ac:dyDescent="0.25">
      <c r="A68" t="s">
        <v>42</v>
      </c>
      <c r="B68" t="s">
        <v>8</v>
      </c>
      <c r="C68">
        <v>2021</v>
      </c>
      <c r="D68" s="1">
        <v>10668618.909399999</v>
      </c>
      <c r="E68" s="2">
        <v>10.6686</v>
      </c>
      <c r="F68" t="s">
        <v>9</v>
      </c>
      <c r="G68" t="s">
        <v>43</v>
      </c>
      <c r="H68" t="s">
        <v>44</v>
      </c>
    </row>
    <row r="69" spans="1:8" x14ac:dyDescent="0.25">
      <c r="A69" t="s">
        <v>42</v>
      </c>
      <c r="B69" t="s">
        <v>8</v>
      </c>
      <c r="C69">
        <v>2022</v>
      </c>
      <c r="D69" s="1">
        <v>18289671.3156</v>
      </c>
      <c r="E69" s="2">
        <v>18.2897</v>
      </c>
      <c r="F69" t="s">
        <v>9</v>
      </c>
      <c r="G69" t="s">
        <v>43</v>
      </c>
      <c r="H69" t="s">
        <v>44</v>
      </c>
    </row>
    <row r="70" spans="1:8" x14ac:dyDescent="0.25">
      <c r="A70" t="s">
        <v>42</v>
      </c>
      <c r="B70" t="s">
        <v>8</v>
      </c>
      <c r="C70">
        <v>2023</v>
      </c>
      <c r="D70" s="1">
        <v>17665692.1851</v>
      </c>
      <c r="E70" s="2">
        <v>17.665700000000001</v>
      </c>
      <c r="F70" t="s">
        <v>9</v>
      </c>
      <c r="G70" t="s">
        <v>43</v>
      </c>
      <c r="H70" t="s">
        <v>44</v>
      </c>
    </row>
    <row r="71" spans="1:8" x14ac:dyDescent="0.25">
      <c r="A71" t="s">
        <v>45</v>
      </c>
      <c r="B71" t="s">
        <v>8</v>
      </c>
      <c r="C71">
        <v>2018</v>
      </c>
      <c r="D71" s="1">
        <v>604957167.43340003</v>
      </c>
      <c r="E71" s="2">
        <v>604.95719999999994</v>
      </c>
      <c r="F71" t="s">
        <v>9</v>
      </c>
      <c r="G71" t="s">
        <v>46</v>
      </c>
      <c r="H71" t="s">
        <v>47</v>
      </c>
    </row>
    <row r="72" spans="1:8" x14ac:dyDescent="0.25">
      <c r="A72" t="s">
        <v>45</v>
      </c>
      <c r="B72" t="s">
        <v>8</v>
      </c>
      <c r="C72">
        <v>2019</v>
      </c>
      <c r="D72" s="1">
        <v>602124488.29330003</v>
      </c>
      <c r="E72" s="2">
        <v>602.12450000000001</v>
      </c>
      <c r="F72" t="s">
        <v>9</v>
      </c>
      <c r="G72" t="s">
        <v>46</v>
      </c>
      <c r="H72" t="s">
        <v>47</v>
      </c>
    </row>
    <row r="73" spans="1:8" x14ac:dyDescent="0.25">
      <c r="A73" t="s">
        <v>45</v>
      </c>
      <c r="B73" t="s">
        <v>8</v>
      </c>
      <c r="C73">
        <v>2020</v>
      </c>
      <c r="D73" s="1">
        <v>512366050.92949998</v>
      </c>
      <c r="E73" s="2">
        <v>512.36609999999996</v>
      </c>
      <c r="F73" t="s">
        <v>9</v>
      </c>
      <c r="G73" t="s">
        <v>46</v>
      </c>
      <c r="H73" t="s">
        <v>47</v>
      </c>
    </row>
    <row r="74" spans="1:8" x14ac:dyDescent="0.25">
      <c r="A74" t="s">
        <v>45</v>
      </c>
      <c r="B74" t="s">
        <v>8</v>
      </c>
      <c r="C74">
        <v>2021</v>
      </c>
      <c r="D74" s="1">
        <v>521918756.01849997</v>
      </c>
      <c r="E74" s="2">
        <v>521.91880000000003</v>
      </c>
      <c r="F74" t="s">
        <v>9</v>
      </c>
      <c r="G74" t="s">
        <v>46</v>
      </c>
      <c r="H74" t="s">
        <v>47</v>
      </c>
    </row>
    <row r="75" spans="1:8" x14ac:dyDescent="0.25">
      <c r="A75" t="s">
        <v>45</v>
      </c>
      <c r="B75" t="s">
        <v>8</v>
      </c>
      <c r="C75">
        <v>2022</v>
      </c>
      <c r="D75" s="1">
        <v>713746668.84650004</v>
      </c>
      <c r="E75" s="2">
        <v>713.74670000000003</v>
      </c>
      <c r="F75" t="s">
        <v>9</v>
      </c>
      <c r="G75" t="s">
        <v>46</v>
      </c>
      <c r="H75" t="s">
        <v>47</v>
      </c>
    </row>
    <row r="76" spans="1:8" x14ac:dyDescent="0.25">
      <c r="A76" t="s">
        <v>45</v>
      </c>
      <c r="B76" t="s">
        <v>8</v>
      </c>
      <c r="C76">
        <v>2023</v>
      </c>
      <c r="D76" s="1">
        <v>607584606.25750005</v>
      </c>
      <c r="E76" s="2">
        <v>607.58460000000002</v>
      </c>
      <c r="F76" t="s">
        <v>9</v>
      </c>
      <c r="G76" t="s">
        <v>46</v>
      </c>
      <c r="H76" t="s">
        <v>47</v>
      </c>
    </row>
    <row r="77" spans="1:8" x14ac:dyDescent="0.25">
      <c r="A77" t="s">
        <v>48</v>
      </c>
      <c r="B77" t="s">
        <v>8</v>
      </c>
      <c r="C77">
        <v>2018</v>
      </c>
      <c r="D77" s="1">
        <v>13732935588.082701</v>
      </c>
      <c r="E77" s="2">
        <v>13732.935600000001</v>
      </c>
      <c r="F77" t="s">
        <v>9</v>
      </c>
      <c r="G77" t="s">
        <v>49</v>
      </c>
      <c r="H77" t="s">
        <v>47</v>
      </c>
    </row>
    <row r="78" spans="1:8" x14ac:dyDescent="0.25">
      <c r="A78" t="s">
        <v>48</v>
      </c>
      <c r="B78" t="s">
        <v>8</v>
      </c>
      <c r="C78">
        <v>2019</v>
      </c>
      <c r="D78" s="1">
        <v>15891078082.593901</v>
      </c>
      <c r="E78" s="2">
        <v>15891.078100000001</v>
      </c>
      <c r="F78" t="s">
        <v>9</v>
      </c>
      <c r="G78" t="s">
        <v>49</v>
      </c>
      <c r="H78" t="s">
        <v>47</v>
      </c>
    </row>
    <row r="79" spans="1:8" x14ac:dyDescent="0.25">
      <c r="A79" t="s">
        <v>48</v>
      </c>
      <c r="B79" t="s">
        <v>8</v>
      </c>
      <c r="C79">
        <v>2020</v>
      </c>
      <c r="D79" s="1">
        <v>18282623929.177502</v>
      </c>
      <c r="E79" s="2">
        <v>18282.623899999999</v>
      </c>
      <c r="F79" t="s">
        <v>9</v>
      </c>
      <c r="G79" t="s">
        <v>49</v>
      </c>
      <c r="H79" t="s">
        <v>47</v>
      </c>
    </row>
    <row r="80" spans="1:8" x14ac:dyDescent="0.25">
      <c r="A80" t="s">
        <v>48</v>
      </c>
      <c r="B80" t="s">
        <v>8</v>
      </c>
      <c r="C80">
        <v>2021</v>
      </c>
      <c r="D80" s="1">
        <v>19182218277.006401</v>
      </c>
      <c r="E80" s="2">
        <v>19182.2183</v>
      </c>
      <c r="F80" t="s">
        <v>9</v>
      </c>
      <c r="G80" t="s">
        <v>49</v>
      </c>
      <c r="H80" t="s">
        <v>47</v>
      </c>
    </row>
    <row r="81" spans="1:8" x14ac:dyDescent="0.25">
      <c r="A81" t="s">
        <v>48</v>
      </c>
      <c r="B81" t="s">
        <v>8</v>
      </c>
      <c r="C81">
        <v>2022</v>
      </c>
      <c r="D81" s="1">
        <v>23631510914.9902</v>
      </c>
      <c r="E81" s="2">
        <v>23631.510900000001</v>
      </c>
      <c r="F81" t="s">
        <v>9</v>
      </c>
      <c r="G81" t="s">
        <v>49</v>
      </c>
      <c r="H81" t="s">
        <v>47</v>
      </c>
    </row>
    <row r="82" spans="1:8" x14ac:dyDescent="0.25">
      <c r="A82" t="s">
        <v>48</v>
      </c>
      <c r="B82" t="s">
        <v>8</v>
      </c>
      <c r="C82">
        <v>2023</v>
      </c>
      <c r="D82" s="1">
        <v>20530764165.4501</v>
      </c>
      <c r="E82" s="2">
        <v>20530.764200000001</v>
      </c>
      <c r="F82" t="s">
        <v>9</v>
      </c>
      <c r="G82" t="s">
        <v>49</v>
      </c>
      <c r="H82" t="s">
        <v>47</v>
      </c>
    </row>
    <row r="83" spans="1:8" x14ac:dyDescent="0.25">
      <c r="A83" t="s">
        <v>50</v>
      </c>
      <c r="B83" t="s">
        <v>8</v>
      </c>
      <c r="C83">
        <v>2018</v>
      </c>
      <c r="D83" s="1">
        <v>581860013.11530006</v>
      </c>
      <c r="E83" s="2">
        <v>581.86</v>
      </c>
      <c r="F83" t="s">
        <v>9</v>
      </c>
      <c r="G83" t="s">
        <v>51</v>
      </c>
      <c r="H83" t="s">
        <v>47</v>
      </c>
    </row>
    <row r="84" spans="1:8" x14ac:dyDescent="0.25">
      <c r="A84" t="s">
        <v>50</v>
      </c>
      <c r="B84" t="s">
        <v>8</v>
      </c>
      <c r="C84">
        <v>2019</v>
      </c>
      <c r="D84" s="1">
        <v>629394594.02989995</v>
      </c>
      <c r="E84" s="2">
        <v>629.39459999999997</v>
      </c>
      <c r="F84" t="s">
        <v>9</v>
      </c>
      <c r="G84" t="s">
        <v>51</v>
      </c>
      <c r="H84" t="s">
        <v>47</v>
      </c>
    </row>
    <row r="85" spans="1:8" x14ac:dyDescent="0.25">
      <c r="A85" t="s">
        <v>50</v>
      </c>
      <c r="B85" t="s">
        <v>8</v>
      </c>
      <c r="C85">
        <v>2020</v>
      </c>
      <c r="D85" s="1">
        <v>556166632.08870006</v>
      </c>
      <c r="E85" s="2">
        <v>556.16660000000002</v>
      </c>
      <c r="F85" t="s">
        <v>9</v>
      </c>
      <c r="G85" t="s">
        <v>51</v>
      </c>
      <c r="H85" t="s">
        <v>47</v>
      </c>
    </row>
    <row r="86" spans="1:8" x14ac:dyDescent="0.25">
      <c r="A86" t="s">
        <v>50</v>
      </c>
      <c r="B86" t="s">
        <v>8</v>
      </c>
      <c r="C86">
        <v>2021</v>
      </c>
      <c r="D86" s="1">
        <v>570281938.50170004</v>
      </c>
      <c r="E86" s="2">
        <v>570.28189999999995</v>
      </c>
      <c r="F86" t="s">
        <v>9</v>
      </c>
      <c r="G86" t="s">
        <v>51</v>
      </c>
      <c r="H86" t="s">
        <v>47</v>
      </c>
    </row>
    <row r="87" spans="1:8" x14ac:dyDescent="0.25">
      <c r="A87" t="s">
        <v>50</v>
      </c>
      <c r="B87" t="s">
        <v>8</v>
      </c>
      <c r="C87">
        <v>2022</v>
      </c>
      <c r="D87" s="1">
        <v>664078639.51380002</v>
      </c>
      <c r="E87" s="2">
        <v>664.07860000000005</v>
      </c>
      <c r="F87" t="s">
        <v>9</v>
      </c>
      <c r="G87" t="s">
        <v>51</v>
      </c>
      <c r="H87" t="s">
        <v>47</v>
      </c>
    </row>
    <row r="88" spans="1:8" x14ac:dyDescent="0.25">
      <c r="A88" t="s">
        <v>50</v>
      </c>
      <c r="B88" t="s">
        <v>8</v>
      </c>
      <c r="C88">
        <v>2023</v>
      </c>
      <c r="D88" s="1">
        <v>524332332.45060003</v>
      </c>
      <c r="E88" s="2">
        <v>524.33230000000003</v>
      </c>
      <c r="F88" t="s">
        <v>9</v>
      </c>
      <c r="G88" t="s">
        <v>51</v>
      </c>
      <c r="H88" t="s">
        <v>47</v>
      </c>
    </row>
    <row r="89" spans="1:8" x14ac:dyDescent="0.25">
      <c r="A89" t="s">
        <v>54</v>
      </c>
      <c r="B89" t="s">
        <v>8</v>
      </c>
      <c r="C89">
        <v>2018</v>
      </c>
      <c r="D89" s="1">
        <v>21857232484.0741</v>
      </c>
      <c r="E89" s="2">
        <v>21857.232499999998</v>
      </c>
      <c r="F89" t="s">
        <v>9</v>
      </c>
      <c r="G89" t="s">
        <v>55</v>
      </c>
      <c r="H89" t="s">
        <v>55</v>
      </c>
    </row>
    <row r="90" spans="1:8" x14ac:dyDescent="0.25">
      <c r="A90" t="s">
        <v>54</v>
      </c>
      <c r="B90" t="s">
        <v>8</v>
      </c>
      <c r="C90">
        <v>2019</v>
      </c>
      <c r="D90" s="1">
        <v>25138299420.211899</v>
      </c>
      <c r="E90" s="2">
        <v>25138.2994</v>
      </c>
      <c r="F90" t="s">
        <v>9</v>
      </c>
      <c r="G90" t="s">
        <v>55</v>
      </c>
      <c r="H90" t="s">
        <v>55</v>
      </c>
    </row>
    <row r="91" spans="1:8" x14ac:dyDescent="0.25">
      <c r="A91" t="s">
        <v>54</v>
      </c>
      <c r="B91" t="s">
        <v>8</v>
      </c>
      <c r="C91">
        <v>2020</v>
      </c>
      <c r="D91" s="1">
        <v>27146907716.972599</v>
      </c>
      <c r="E91" s="2">
        <v>27146.9077</v>
      </c>
      <c r="F91" t="s">
        <v>9</v>
      </c>
      <c r="G91" t="s">
        <v>55</v>
      </c>
      <c r="H91" t="s">
        <v>55</v>
      </c>
    </row>
    <row r="92" spans="1:8" x14ac:dyDescent="0.25">
      <c r="A92" t="s">
        <v>54</v>
      </c>
      <c r="B92" t="s">
        <v>8</v>
      </c>
      <c r="C92">
        <v>2021</v>
      </c>
      <c r="D92" s="1">
        <v>27963635563.636299</v>
      </c>
      <c r="E92" s="2">
        <v>27963.635600000001</v>
      </c>
      <c r="F92" t="s">
        <v>9</v>
      </c>
      <c r="G92" t="s">
        <v>55</v>
      </c>
      <c r="H92" t="s">
        <v>55</v>
      </c>
    </row>
    <row r="93" spans="1:8" x14ac:dyDescent="0.25">
      <c r="A93" t="s">
        <v>54</v>
      </c>
      <c r="B93" t="s">
        <v>8</v>
      </c>
      <c r="C93">
        <v>2022</v>
      </c>
      <c r="D93" s="1">
        <v>33366892505.122799</v>
      </c>
      <c r="E93" s="2">
        <v>33366.892500000002</v>
      </c>
      <c r="F93" t="s">
        <v>9</v>
      </c>
      <c r="G93" t="s">
        <v>55</v>
      </c>
      <c r="H93" t="s">
        <v>55</v>
      </c>
    </row>
    <row r="94" spans="1:8" x14ac:dyDescent="0.25">
      <c r="A94" t="s">
        <v>54</v>
      </c>
      <c r="B94" t="s">
        <v>8</v>
      </c>
      <c r="C94">
        <v>2023</v>
      </c>
      <c r="D94" s="1">
        <v>30947175233.194698</v>
      </c>
      <c r="E94" s="2">
        <v>30947.175200000001</v>
      </c>
      <c r="F94" t="s">
        <v>9</v>
      </c>
      <c r="G94" t="s">
        <v>55</v>
      </c>
      <c r="H94" t="s">
        <v>55</v>
      </c>
    </row>
    <row r="95" spans="1:8" x14ac:dyDescent="0.25">
      <c r="A95" t="s">
        <v>7</v>
      </c>
      <c r="B95" t="s">
        <v>56</v>
      </c>
      <c r="C95">
        <v>2018</v>
      </c>
      <c r="D95" s="1">
        <v>28425.4846</v>
      </c>
      <c r="E95" s="2">
        <v>2.8400000000000002E-2</v>
      </c>
      <c r="F95" t="s">
        <v>9</v>
      </c>
      <c r="G95" t="s">
        <v>10</v>
      </c>
      <c r="H95" t="s">
        <v>11</v>
      </c>
    </row>
    <row r="96" spans="1:8" x14ac:dyDescent="0.25">
      <c r="A96" t="s">
        <v>7</v>
      </c>
      <c r="B96" t="s">
        <v>56</v>
      </c>
      <c r="C96">
        <v>2019</v>
      </c>
      <c r="D96" s="1">
        <v>410099.91470000002</v>
      </c>
      <c r="E96" s="2">
        <v>0.41010000000000002</v>
      </c>
      <c r="F96" t="s">
        <v>9</v>
      </c>
      <c r="G96" t="s">
        <v>10</v>
      </c>
      <c r="H96" t="s">
        <v>11</v>
      </c>
    </row>
    <row r="97" spans="1:8" x14ac:dyDescent="0.25">
      <c r="A97" t="s">
        <v>7</v>
      </c>
      <c r="B97" t="s">
        <v>56</v>
      </c>
      <c r="C97">
        <v>2020</v>
      </c>
      <c r="D97" s="1">
        <v>418907.55290000001</v>
      </c>
      <c r="E97" s="2">
        <v>0.41889999999999999</v>
      </c>
      <c r="F97" t="s">
        <v>9</v>
      </c>
      <c r="G97" t="s">
        <v>10</v>
      </c>
      <c r="H97" t="s">
        <v>11</v>
      </c>
    </row>
    <row r="98" spans="1:8" x14ac:dyDescent="0.25">
      <c r="A98" t="s">
        <v>7</v>
      </c>
      <c r="B98" t="s">
        <v>56</v>
      </c>
      <c r="C98">
        <v>2021</v>
      </c>
      <c r="D98" s="1">
        <v>8105077.1782</v>
      </c>
      <c r="E98" s="2">
        <v>8.1051000000000002</v>
      </c>
      <c r="F98" t="s">
        <v>9</v>
      </c>
      <c r="G98" t="s">
        <v>10</v>
      </c>
      <c r="H98" t="s">
        <v>11</v>
      </c>
    </row>
    <row r="99" spans="1:8" x14ac:dyDescent="0.25">
      <c r="A99" t="s">
        <v>7</v>
      </c>
      <c r="B99" t="s">
        <v>56</v>
      </c>
      <c r="C99">
        <v>2022</v>
      </c>
      <c r="D99" s="1">
        <v>509972.61300000001</v>
      </c>
      <c r="E99" s="2">
        <v>0.51</v>
      </c>
      <c r="F99" t="s">
        <v>9</v>
      </c>
      <c r="G99" t="s">
        <v>10</v>
      </c>
      <c r="H99" t="s">
        <v>11</v>
      </c>
    </row>
    <row r="100" spans="1:8" x14ac:dyDescent="0.25">
      <c r="A100" t="s">
        <v>7</v>
      </c>
      <c r="B100" t="s">
        <v>56</v>
      </c>
      <c r="C100">
        <v>2023</v>
      </c>
      <c r="D100" s="1">
        <v>536583.69779999997</v>
      </c>
      <c r="E100" s="2">
        <v>0.53659999999999997</v>
      </c>
      <c r="F100" t="s">
        <v>9</v>
      </c>
      <c r="G100" t="s">
        <v>10</v>
      </c>
      <c r="H100" t="s">
        <v>11</v>
      </c>
    </row>
    <row r="101" spans="1:8" x14ac:dyDescent="0.25">
      <c r="A101" t="s">
        <v>12</v>
      </c>
      <c r="B101" t="s">
        <v>56</v>
      </c>
      <c r="C101">
        <v>2018</v>
      </c>
      <c r="D101" s="1">
        <v>721296.67299999995</v>
      </c>
      <c r="E101" s="2">
        <v>0.72130000000000005</v>
      </c>
      <c r="F101" t="s">
        <v>9</v>
      </c>
      <c r="G101" t="s">
        <v>13</v>
      </c>
      <c r="H101" t="s">
        <v>11</v>
      </c>
    </row>
    <row r="102" spans="1:8" x14ac:dyDescent="0.25">
      <c r="A102" t="s">
        <v>12</v>
      </c>
      <c r="B102" t="s">
        <v>56</v>
      </c>
      <c r="C102">
        <v>2019</v>
      </c>
      <c r="D102" s="1">
        <v>865310.8199</v>
      </c>
      <c r="E102" s="2">
        <v>0.86529999999999996</v>
      </c>
      <c r="F102" t="s">
        <v>9</v>
      </c>
      <c r="G102" t="s">
        <v>13</v>
      </c>
      <c r="H102" t="s">
        <v>11</v>
      </c>
    </row>
    <row r="103" spans="1:8" x14ac:dyDescent="0.25">
      <c r="A103" t="s">
        <v>12</v>
      </c>
      <c r="B103" t="s">
        <v>56</v>
      </c>
      <c r="C103">
        <v>2020</v>
      </c>
      <c r="D103" s="1">
        <v>552405.56420000002</v>
      </c>
      <c r="E103" s="2">
        <v>0.5524</v>
      </c>
      <c r="F103" t="s">
        <v>9</v>
      </c>
      <c r="G103" t="s">
        <v>13</v>
      </c>
      <c r="H103" t="s">
        <v>11</v>
      </c>
    </row>
    <row r="104" spans="1:8" x14ac:dyDescent="0.25">
      <c r="A104" t="s">
        <v>12</v>
      </c>
      <c r="B104" t="s">
        <v>56</v>
      </c>
      <c r="C104">
        <v>2021</v>
      </c>
      <c r="D104" s="1">
        <v>546309.06949999998</v>
      </c>
      <c r="E104" s="2">
        <v>0.54630000000000001</v>
      </c>
      <c r="F104" t="s">
        <v>9</v>
      </c>
      <c r="G104" t="s">
        <v>13</v>
      </c>
      <c r="H104" t="s">
        <v>11</v>
      </c>
    </row>
    <row r="105" spans="1:8" x14ac:dyDescent="0.25">
      <c r="A105" t="s">
        <v>12</v>
      </c>
      <c r="B105" t="s">
        <v>56</v>
      </c>
      <c r="C105">
        <v>2022</v>
      </c>
      <c r="D105" s="1">
        <v>469498.59610000002</v>
      </c>
      <c r="E105" s="2">
        <v>0.46949999999999997</v>
      </c>
      <c r="F105" t="s">
        <v>9</v>
      </c>
      <c r="G105" t="s">
        <v>13</v>
      </c>
      <c r="H105" t="s">
        <v>11</v>
      </c>
    </row>
    <row r="106" spans="1:8" x14ac:dyDescent="0.25">
      <c r="A106" t="s">
        <v>12</v>
      </c>
      <c r="B106" t="s">
        <v>56</v>
      </c>
      <c r="C106">
        <v>2023</v>
      </c>
      <c r="D106" s="1">
        <v>499577.92550000001</v>
      </c>
      <c r="E106" s="2">
        <v>0.49959999999999999</v>
      </c>
      <c r="F106" t="s">
        <v>9</v>
      </c>
      <c r="G106" t="s">
        <v>13</v>
      </c>
      <c r="H106" t="s">
        <v>11</v>
      </c>
    </row>
    <row r="107" spans="1:8" x14ac:dyDescent="0.25">
      <c r="A107" t="s">
        <v>57</v>
      </c>
      <c r="B107" t="s">
        <v>56</v>
      </c>
      <c r="C107">
        <v>2018</v>
      </c>
      <c r="D107" s="1">
        <v>284254.84649999999</v>
      </c>
      <c r="E107" s="2">
        <v>0.2843</v>
      </c>
      <c r="F107" t="s">
        <v>9</v>
      </c>
      <c r="G107" t="s">
        <v>58</v>
      </c>
      <c r="H107" t="s">
        <v>11</v>
      </c>
    </row>
    <row r="108" spans="1:8" x14ac:dyDescent="0.25">
      <c r="A108" t="s">
        <v>57</v>
      </c>
      <c r="B108" t="s">
        <v>56</v>
      </c>
      <c r="C108">
        <v>2019</v>
      </c>
      <c r="D108" s="1">
        <v>438806.90870000003</v>
      </c>
      <c r="E108" s="2">
        <v>0.43880000000000002</v>
      </c>
      <c r="F108" t="s">
        <v>9</v>
      </c>
      <c r="G108" t="s">
        <v>58</v>
      </c>
      <c r="H108" t="s">
        <v>11</v>
      </c>
    </row>
    <row r="109" spans="1:8" x14ac:dyDescent="0.25">
      <c r="A109" t="s">
        <v>57</v>
      </c>
      <c r="B109" t="s">
        <v>56</v>
      </c>
      <c r="C109">
        <v>2020</v>
      </c>
      <c r="D109" s="1">
        <v>478751.489</v>
      </c>
      <c r="E109" s="2">
        <v>0.4788</v>
      </c>
      <c r="F109" t="s">
        <v>9</v>
      </c>
      <c r="G109" t="s">
        <v>58</v>
      </c>
      <c r="H109" t="s">
        <v>11</v>
      </c>
    </row>
    <row r="110" spans="1:8" x14ac:dyDescent="0.25">
      <c r="A110" t="s">
        <v>57</v>
      </c>
      <c r="B110" t="s">
        <v>56</v>
      </c>
      <c r="C110">
        <v>2021</v>
      </c>
      <c r="D110" s="1">
        <v>479139.9216</v>
      </c>
      <c r="E110" s="2">
        <v>0.47910000000000003</v>
      </c>
      <c r="F110" t="s">
        <v>9</v>
      </c>
      <c r="G110" t="s">
        <v>58</v>
      </c>
      <c r="H110" t="s">
        <v>11</v>
      </c>
    </row>
    <row r="111" spans="1:8" x14ac:dyDescent="0.25">
      <c r="A111" t="s">
        <v>57</v>
      </c>
      <c r="B111" t="s">
        <v>56</v>
      </c>
      <c r="C111">
        <v>2022</v>
      </c>
      <c r="D111" s="1">
        <v>404740.1691</v>
      </c>
      <c r="E111" s="2">
        <v>0.4047</v>
      </c>
      <c r="F111" t="s">
        <v>9</v>
      </c>
      <c r="G111" t="s">
        <v>58</v>
      </c>
      <c r="H111" t="s">
        <v>11</v>
      </c>
    </row>
    <row r="112" spans="1:8" x14ac:dyDescent="0.25">
      <c r="A112" t="s">
        <v>57</v>
      </c>
      <c r="B112" t="s">
        <v>56</v>
      </c>
      <c r="C112">
        <v>2023</v>
      </c>
      <c r="D112" s="1">
        <v>471823.59629999998</v>
      </c>
      <c r="E112" s="2">
        <v>0.4718</v>
      </c>
      <c r="F112" t="s">
        <v>9</v>
      </c>
      <c r="G112" t="s">
        <v>58</v>
      </c>
      <c r="H112" t="s">
        <v>11</v>
      </c>
    </row>
    <row r="113" spans="1:8" x14ac:dyDescent="0.25">
      <c r="A113" t="s">
        <v>16</v>
      </c>
      <c r="B113" t="s">
        <v>56</v>
      </c>
      <c r="C113">
        <v>2018</v>
      </c>
      <c r="D113" s="1">
        <v>3485675.0551999998</v>
      </c>
      <c r="E113" s="2">
        <v>3.4857</v>
      </c>
      <c r="F113" t="s">
        <v>9</v>
      </c>
      <c r="G113" t="s">
        <v>17</v>
      </c>
      <c r="H113" t="s">
        <v>11</v>
      </c>
    </row>
    <row r="114" spans="1:8" x14ac:dyDescent="0.25">
      <c r="A114" t="s">
        <v>16</v>
      </c>
      <c r="B114" t="s">
        <v>56</v>
      </c>
      <c r="C114">
        <v>2019</v>
      </c>
      <c r="D114" s="1">
        <v>6208912.7079999996</v>
      </c>
      <c r="E114" s="2">
        <v>6.2088999999999999</v>
      </c>
      <c r="F114" t="s">
        <v>9</v>
      </c>
      <c r="G114" t="s">
        <v>17</v>
      </c>
      <c r="H114" t="s">
        <v>11</v>
      </c>
    </row>
    <row r="115" spans="1:8" x14ac:dyDescent="0.25">
      <c r="A115" t="s">
        <v>16</v>
      </c>
      <c r="B115" t="s">
        <v>56</v>
      </c>
      <c r="C115">
        <v>2020</v>
      </c>
      <c r="D115" s="1">
        <v>5828841.5678000003</v>
      </c>
      <c r="E115" s="2">
        <v>5.8288000000000002</v>
      </c>
      <c r="F115" t="s">
        <v>9</v>
      </c>
      <c r="G115" t="s">
        <v>17</v>
      </c>
      <c r="H115" t="s">
        <v>11</v>
      </c>
    </row>
    <row r="116" spans="1:8" x14ac:dyDescent="0.25">
      <c r="A116" t="s">
        <v>16</v>
      </c>
      <c r="B116" t="s">
        <v>56</v>
      </c>
      <c r="C116">
        <v>2021</v>
      </c>
      <c r="D116" s="1">
        <v>6058657.1392999999</v>
      </c>
      <c r="E116" s="2">
        <v>6.0587</v>
      </c>
      <c r="F116" t="s">
        <v>9</v>
      </c>
      <c r="G116" t="s">
        <v>17</v>
      </c>
      <c r="H116" t="s">
        <v>11</v>
      </c>
    </row>
    <row r="117" spans="1:8" x14ac:dyDescent="0.25">
      <c r="A117" t="s">
        <v>16</v>
      </c>
      <c r="B117" t="s">
        <v>56</v>
      </c>
      <c r="C117">
        <v>2022</v>
      </c>
      <c r="D117" s="1">
        <v>6067055.1343999999</v>
      </c>
      <c r="E117" s="2">
        <v>6.0670999999999999</v>
      </c>
      <c r="F117" t="s">
        <v>9</v>
      </c>
      <c r="G117" t="s">
        <v>17</v>
      </c>
      <c r="H117" t="s">
        <v>11</v>
      </c>
    </row>
    <row r="118" spans="1:8" x14ac:dyDescent="0.25">
      <c r="A118" t="s">
        <v>16</v>
      </c>
      <c r="B118" t="s">
        <v>56</v>
      </c>
      <c r="C118">
        <v>2023</v>
      </c>
      <c r="D118" s="1">
        <v>6952459.4632000001</v>
      </c>
      <c r="E118" s="2">
        <v>6.9524999999999997</v>
      </c>
      <c r="F118" t="s">
        <v>9</v>
      </c>
      <c r="G118" t="s">
        <v>17</v>
      </c>
      <c r="H118" t="s">
        <v>11</v>
      </c>
    </row>
    <row r="119" spans="1:8" x14ac:dyDescent="0.25">
      <c r="A119" t="s">
        <v>18</v>
      </c>
      <c r="B119" t="s">
        <v>56</v>
      </c>
      <c r="C119">
        <v>2021</v>
      </c>
      <c r="D119" s="1">
        <v>1123963.7413000001</v>
      </c>
      <c r="E119" s="2">
        <v>1.1240000000000001</v>
      </c>
      <c r="F119" t="s">
        <v>9</v>
      </c>
      <c r="G119" t="s">
        <v>19</v>
      </c>
      <c r="H119" t="s">
        <v>20</v>
      </c>
    </row>
    <row r="120" spans="1:8" x14ac:dyDescent="0.25">
      <c r="A120" t="s">
        <v>18</v>
      </c>
      <c r="B120" t="s">
        <v>56</v>
      </c>
      <c r="C120">
        <v>2022</v>
      </c>
      <c r="D120" s="1">
        <v>995660.81590000005</v>
      </c>
      <c r="E120" s="2">
        <v>0.99570000000000003</v>
      </c>
      <c r="F120" t="s">
        <v>9</v>
      </c>
      <c r="G120" t="s">
        <v>19</v>
      </c>
      <c r="H120" t="s">
        <v>20</v>
      </c>
    </row>
    <row r="121" spans="1:8" x14ac:dyDescent="0.25">
      <c r="A121" t="s">
        <v>18</v>
      </c>
      <c r="B121" t="s">
        <v>56</v>
      </c>
      <c r="C121">
        <v>2023</v>
      </c>
      <c r="D121" s="1">
        <v>763244.05279999995</v>
      </c>
      <c r="E121" s="2">
        <v>0.76319999999999999</v>
      </c>
      <c r="F121" t="s">
        <v>9</v>
      </c>
      <c r="G121" t="s">
        <v>19</v>
      </c>
      <c r="H121" t="s">
        <v>20</v>
      </c>
    </row>
    <row r="122" spans="1:8" x14ac:dyDescent="0.25">
      <c r="A122" t="s">
        <v>21</v>
      </c>
      <c r="B122" t="s">
        <v>56</v>
      </c>
      <c r="C122">
        <v>2018</v>
      </c>
      <c r="D122" s="1">
        <v>206084.76370000001</v>
      </c>
      <c r="E122" s="2">
        <v>0.20610000000000001</v>
      </c>
      <c r="F122" t="s">
        <v>9</v>
      </c>
      <c r="G122" t="s">
        <v>22</v>
      </c>
      <c r="H122" t="s">
        <v>20</v>
      </c>
    </row>
    <row r="123" spans="1:8" x14ac:dyDescent="0.25">
      <c r="A123" t="s">
        <v>21</v>
      </c>
      <c r="B123" t="s">
        <v>56</v>
      </c>
      <c r="C123">
        <v>2019</v>
      </c>
      <c r="D123" s="1">
        <v>205049.95730000001</v>
      </c>
      <c r="E123" s="2">
        <v>0.20499999999999999</v>
      </c>
      <c r="F123" t="s">
        <v>9</v>
      </c>
      <c r="G123" t="s">
        <v>22</v>
      </c>
      <c r="H123" t="s">
        <v>20</v>
      </c>
    </row>
    <row r="124" spans="1:8" x14ac:dyDescent="0.25">
      <c r="A124" t="s">
        <v>21</v>
      </c>
      <c r="B124" t="s">
        <v>56</v>
      </c>
      <c r="C124">
        <v>2020</v>
      </c>
      <c r="D124" s="1">
        <v>239375.7445</v>
      </c>
      <c r="E124" s="2">
        <v>0.2394</v>
      </c>
      <c r="F124" t="s">
        <v>9</v>
      </c>
      <c r="G124" t="s">
        <v>22</v>
      </c>
      <c r="H124" t="s">
        <v>20</v>
      </c>
    </row>
    <row r="125" spans="1:8" x14ac:dyDescent="0.25">
      <c r="A125" t="s">
        <v>21</v>
      </c>
      <c r="B125" t="s">
        <v>56</v>
      </c>
      <c r="C125">
        <v>2021</v>
      </c>
      <c r="D125" s="1">
        <v>138816.239</v>
      </c>
      <c r="E125" s="2">
        <v>0.13880000000000001</v>
      </c>
      <c r="F125" t="s">
        <v>9</v>
      </c>
      <c r="G125" t="s">
        <v>22</v>
      </c>
      <c r="H125" t="s">
        <v>20</v>
      </c>
    </row>
    <row r="126" spans="1:8" x14ac:dyDescent="0.25">
      <c r="A126" t="s">
        <v>21</v>
      </c>
      <c r="B126" t="s">
        <v>56</v>
      </c>
      <c r="C126">
        <v>2022</v>
      </c>
      <c r="D126" s="1">
        <v>194275.2812</v>
      </c>
      <c r="E126" s="2">
        <v>0.1943</v>
      </c>
      <c r="F126" t="s">
        <v>9</v>
      </c>
      <c r="G126" t="s">
        <v>22</v>
      </c>
      <c r="H126" t="s">
        <v>20</v>
      </c>
    </row>
    <row r="127" spans="1:8" x14ac:dyDescent="0.25">
      <c r="A127" t="s">
        <v>21</v>
      </c>
      <c r="B127" t="s">
        <v>56</v>
      </c>
      <c r="C127">
        <v>2023</v>
      </c>
      <c r="D127" s="1">
        <v>467197.87479999999</v>
      </c>
      <c r="E127" s="2">
        <v>0.4672</v>
      </c>
      <c r="F127" t="s">
        <v>9</v>
      </c>
      <c r="G127" t="s">
        <v>22</v>
      </c>
      <c r="H127" t="s">
        <v>20</v>
      </c>
    </row>
    <row r="128" spans="1:8" x14ac:dyDescent="0.25">
      <c r="A128" t="s">
        <v>23</v>
      </c>
      <c r="B128" t="s">
        <v>56</v>
      </c>
      <c r="C128">
        <v>2018</v>
      </c>
      <c r="D128" s="1">
        <v>1975571.1832000001</v>
      </c>
      <c r="E128" s="2">
        <v>1.9756</v>
      </c>
      <c r="F128" t="s">
        <v>9</v>
      </c>
      <c r="G128" t="s">
        <v>24</v>
      </c>
      <c r="H128" t="s">
        <v>20</v>
      </c>
    </row>
    <row r="129" spans="1:8" x14ac:dyDescent="0.25">
      <c r="A129" t="s">
        <v>23</v>
      </c>
      <c r="B129" t="s">
        <v>56</v>
      </c>
      <c r="C129">
        <v>2019</v>
      </c>
      <c r="D129" s="1">
        <v>1755227.6348000001</v>
      </c>
      <c r="E129" s="2">
        <v>1.7552000000000001</v>
      </c>
      <c r="F129" t="s">
        <v>9</v>
      </c>
      <c r="G129" t="s">
        <v>24</v>
      </c>
      <c r="H129" t="s">
        <v>20</v>
      </c>
    </row>
    <row r="130" spans="1:8" x14ac:dyDescent="0.25">
      <c r="A130" t="s">
        <v>23</v>
      </c>
      <c r="B130" t="s">
        <v>56</v>
      </c>
      <c r="C130">
        <v>2020</v>
      </c>
      <c r="D130" s="1">
        <v>2766631.2006999999</v>
      </c>
      <c r="E130" s="2">
        <v>2.7665999999999999</v>
      </c>
      <c r="F130" t="s">
        <v>9</v>
      </c>
      <c r="G130" t="s">
        <v>24</v>
      </c>
      <c r="H130" t="s">
        <v>20</v>
      </c>
    </row>
    <row r="131" spans="1:8" x14ac:dyDescent="0.25">
      <c r="A131" t="s">
        <v>23</v>
      </c>
      <c r="B131" t="s">
        <v>56</v>
      </c>
      <c r="C131">
        <v>2021</v>
      </c>
      <c r="D131" s="1">
        <v>2377787.8352000001</v>
      </c>
      <c r="E131" s="2">
        <v>2.3778000000000001</v>
      </c>
      <c r="F131" t="s">
        <v>9</v>
      </c>
      <c r="G131" t="s">
        <v>24</v>
      </c>
      <c r="H131" t="s">
        <v>20</v>
      </c>
    </row>
    <row r="132" spans="1:8" x14ac:dyDescent="0.25">
      <c r="A132" t="s">
        <v>23</v>
      </c>
      <c r="B132" t="s">
        <v>56</v>
      </c>
      <c r="C132">
        <v>2022</v>
      </c>
      <c r="D132" s="1">
        <v>2444630.6211999999</v>
      </c>
      <c r="E132" s="2">
        <v>2.4445999999999999</v>
      </c>
      <c r="F132" t="s">
        <v>9</v>
      </c>
      <c r="G132" t="s">
        <v>24</v>
      </c>
      <c r="H132" t="s">
        <v>20</v>
      </c>
    </row>
    <row r="133" spans="1:8" x14ac:dyDescent="0.25">
      <c r="A133" t="s">
        <v>23</v>
      </c>
      <c r="B133" t="s">
        <v>56</v>
      </c>
      <c r="C133">
        <v>2023</v>
      </c>
      <c r="D133" s="1">
        <v>2368369.4246</v>
      </c>
      <c r="E133" s="2">
        <v>2.3683999999999998</v>
      </c>
      <c r="F133" t="s">
        <v>9</v>
      </c>
      <c r="G133" t="s">
        <v>24</v>
      </c>
      <c r="H133" t="s">
        <v>20</v>
      </c>
    </row>
    <row r="134" spans="1:8" x14ac:dyDescent="0.25">
      <c r="A134" t="s">
        <v>27</v>
      </c>
      <c r="B134" t="s">
        <v>56</v>
      </c>
      <c r="C134">
        <v>2018</v>
      </c>
      <c r="D134" s="1">
        <v>2580313.3054</v>
      </c>
      <c r="E134" s="2">
        <v>2.5802999999999998</v>
      </c>
      <c r="F134" t="s">
        <v>9</v>
      </c>
      <c r="G134" t="s">
        <v>28</v>
      </c>
      <c r="H134" t="s">
        <v>20</v>
      </c>
    </row>
    <row r="135" spans="1:8" x14ac:dyDescent="0.25">
      <c r="A135" t="s">
        <v>27</v>
      </c>
      <c r="B135" t="s">
        <v>56</v>
      </c>
      <c r="C135">
        <v>2019</v>
      </c>
      <c r="D135" s="1">
        <v>1853917.3363000001</v>
      </c>
      <c r="E135" s="2">
        <v>1.8539000000000001</v>
      </c>
      <c r="F135" t="s">
        <v>9</v>
      </c>
      <c r="G135" t="s">
        <v>28</v>
      </c>
      <c r="H135" t="s">
        <v>20</v>
      </c>
    </row>
    <row r="136" spans="1:8" x14ac:dyDescent="0.25">
      <c r="A136" t="s">
        <v>27</v>
      </c>
      <c r="B136" t="s">
        <v>56</v>
      </c>
      <c r="C136">
        <v>2020</v>
      </c>
      <c r="D136" s="1">
        <v>4961978.5680999998</v>
      </c>
      <c r="E136" s="2">
        <v>4.9619999999999997</v>
      </c>
      <c r="F136" t="s">
        <v>9</v>
      </c>
      <c r="G136" t="s">
        <v>28</v>
      </c>
      <c r="H136" t="s">
        <v>20</v>
      </c>
    </row>
    <row r="137" spans="1:8" x14ac:dyDescent="0.25">
      <c r="A137" t="s">
        <v>27</v>
      </c>
      <c r="B137" t="s">
        <v>56</v>
      </c>
      <c r="C137">
        <v>2021</v>
      </c>
      <c r="D137" s="1">
        <v>2138420.8577000001</v>
      </c>
      <c r="E137" s="2">
        <v>2.1383999999999999</v>
      </c>
      <c r="F137" t="s">
        <v>9</v>
      </c>
      <c r="G137" t="s">
        <v>28</v>
      </c>
      <c r="H137" t="s">
        <v>20</v>
      </c>
    </row>
    <row r="138" spans="1:8" x14ac:dyDescent="0.25">
      <c r="A138" t="s">
        <v>27</v>
      </c>
      <c r="B138" t="s">
        <v>56</v>
      </c>
      <c r="C138">
        <v>2022</v>
      </c>
      <c r="D138" s="1">
        <v>5922155.0138999997</v>
      </c>
      <c r="E138" s="2">
        <v>5.9222000000000001</v>
      </c>
      <c r="F138" t="s">
        <v>9</v>
      </c>
      <c r="G138" t="s">
        <v>28</v>
      </c>
      <c r="H138" t="s">
        <v>20</v>
      </c>
    </row>
    <row r="139" spans="1:8" x14ac:dyDescent="0.25">
      <c r="A139" t="s">
        <v>27</v>
      </c>
      <c r="B139" t="s">
        <v>56</v>
      </c>
      <c r="C139">
        <v>2023</v>
      </c>
      <c r="D139" s="1">
        <v>6415434.3254000004</v>
      </c>
      <c r="E139" s="2">
        <v>6.4154</v>
      </c>
      <c r="F139" t="s">
        <v>9</v>
      </c>
      <c r="G139" t="s">
        <v>28</v>
      </c>
      <c r="H139" t="s">
        <v>20</v>
      </c>
    </row>
    <row r="140" spans="1:8" x14ac:dyDescent="0.25">
      <c r="A140" t="s">
        <v>29</v>
      </c>
      <c r="B140" t="s">
        <v>56</v>
      </c>
      <c r="C140">
        <v>2018</v>
      </c>
      <c r="D140" s="1">
        <v>365978.11489999999</v>
      </c>
      <c r="E140" s="2">
        <v>0.36599999999999999</v>
      </c>
      <c r="F140" t="s">
        <v>9</v>
      </c>
      <c r="G140" t="s">
        <v>30</v>
      </c>
      <c r="H140" t="s">
        <v>20</v>
      </c>
    </row>
    <row r="141" spans="1:8" x14ac:dyDescent="0.25">
      <c r="A141" t="s">
        <v>29</v>
      </c>
      <c r="B141" t="s">
        <v>56</v>
      </c>
      <c r="C141">
        <v>2019</v>
      </c>
      <c r="D141" s="1">
        <v>381392.92060000001</v>
      </c>
      <c r="E141" s="2">
        <v>0.38140000000000002</v>
      </c>
      <c r="F141" t="s">
        <v>9</v>
      </c>
      <c r="G141" t="s">
        <v>30</v>
      </c>
      <c r="H141" t="s">
        <v>20</v>
      </c>
    </row>
    <row r="142" spans="1:8" x14ac:dyDescent="0.25">
      <c r="A142" t="s">
        <v>29</v>
      </c>
      <c r="B142" t="s">
        <v>56</v>
      </c>
      <c r="C142">
        <v>2020</v>
      </c>
      <c r="D142" s="1">
        <v>344631.02899999998</v>
      </c>
      <c r="E142" s="2">
        <v>0.34460000000000002</v>
      </c>
      <c r="F142" t="s">
        <v>9</v>
      </c>
      <c r="G142" t="s">
        <v>30</v>
      </c>
      <c r="H142" t="s">
        <v>20</v>
      </c>
    </row>
    <row r="143" spans="1:8" x14ac:dyDescent="0.25">
      <c r="A143" t="s">
        <v>29</v>
      </c>
      <c r="B143" t="s">
        <v>56</v>
      </c>
      <c r="C143">
        <v>2021</v>
      </c>
      <c r="D143" s="1">
        <v>300022.19390000001</v>
      </c>
      <c r="E143" s="2">
        <v>0.3</v>
      </c>
      <c r="F143" t="s">
        <v>9</v>
      </c>
      <c r="G143" t="s">
        <v>30</v>
      </c>
      <c r="H143" t="s">
        <v>20</v>
      </c>
    </row>
    <row r="144" spans="1:8" x14ac:dyDescent="0.25">
      <c r="A144" t="s">
        <v>29</v>
      </c>
      <c r="B144" t="s">
        <v>56</v>
      </c>
      <c r="C144">
        <v>2022</v>
      </c>
      <c r="D144" s="1">
        <v>271175.91330000001</v>
      </c>
      <c r="E144" s="2">
        <v>0.2712</v>
      </c>
      <c r="F144" t="s">
        <v>9</v>
      </c>
      <c r="G144" t="s">
        <v>30</v>
      </c>
      <c r="H144" t="s">
        <v>20</v>
      </c>
    </row>
    <row r="145" spans="1:8" x14ac:dyDescent="0.25">
      <c r="A145" t="s">
        <v>29</v>
      </c>
      <c r="B145" t="s">
        <v>56</v>
      </c>
      <c r="C145">
        <v>2023</v>
      </c>
      <c r="D145" s="1">
        <v>342303.3934</v>
      </c>
      <c r="E145" s="2">
        <v>0.34229999999999999</v>
      </c>
      <c r="F145" t="s">
        <v>9</v>
      </c>
      <c r="G145" t="s">
        <v>30</v>
      </c>
      <c r="H145" t="s">
        <v>20</v>
      </c>
    </row>
    <row r="146" spans="1:8" x14ac:dyDescent="0.25">
      <c r="A146" t="s">
        <v>31</v>
      </c>
      <c r="B146" t="s">
        <v>56</v>
      </c>
      <c r="C146">
        <v>2018</v>
      </c>
      <c r="D146" s="1">
        <v>12901616.8454</v>
      </c>
      <c r="E146" s="2">
        <v>12.9016</v>
      </c>
      <c r="F146" t="s">
        <v>9</v>
      </c>
      <c r="G146" t="s">
        <v>32</v>
      </c>
      <c r="H146" t="s">
        <v>20</v>
      </c>
    </row>
    <row r="147" spans="1:8" x14ac:dyDescent="0.25">
      <c r="A147" t="s">
        <v>31</v>
      </c>
      <c r="B147" t="s">
        <v>56</v>
      </c>
      <c r="C147">
        <v>2019</v>
      </c>
      <c r="D147" s="1">
        <v>22063375.4089</v>
      </c>
      <c r="E147" s="2">
        <v>22.063400000000001</v>
      </c>
      <c r="F147" t="s">
        <v>9</v>
      </c>
      <c r="G147" t="s">
        <v>32</v>
      </c>
      <c r="H147" t="s">
        <v>20</v>
      </c>
    </row>
    <row r="148" spans="1:8" x14ac:dyDescent="0.25">
      <c r="A148" t="s">
        <v>31</v>
      </c>
      <c r="B148" t="s">
        <v>56</v>
      </c>
      <c r="C148">
        <v>2020</v>
      </c>
      <c r="D148" s="1">
        <v>24503790.1523</v>
      </c>
      <c r="E148" s="2">
        <v>24.503799999999998</v>
      </c>
      <c r="F148" t="s">
        <v>9</v>
      </c>
      <c r="G148" t="s">
        <v>32</v>
      </c>
      <c r="H148" t="s">
        <v>20</v>
      </c>
    </row>
    <row r="149" spans="1:8" x14ac:dyDescent="0.25">
      <c r="A149" t="s">
        <v>31</v>
      </c>
      <c r="B149" t="s">
        <v>56</v>
      </c>
      <c r="C149">
        <v>2021</v>
      </c>
      <c r="D149" s="1">
        <v>22385238.0187</v>
      </c>
      <c r="E149" s="2">
        <v>22.385200000000001</v>
      </c>
      <c r="F149" t="s">
        <v>9</v>
      </c>
      <c r="G149" t="s">
        <v>32</v>
      </c>
      <c r="H149" t="s">
        <v>20</v>
      </c>
    </row>
    <row r="150" spans="1:8" x14ac:dyDescent="0.25">
      <c r="A150" t="s">
        <v>31</v>
      </c>
      <c r="B150" t="s">
        <v>56</v>
      </c>
      <c r="C150">
        <v>2022</v>
      </c>
      <c r="D150" s="1">
        <v>18646379.5891</v>
      </c>
      <c r="E150" s="2">
        <v>18.6464</v>
      </c>
      <c r="F150" t="s">
        <v>9</v>
      </c>
      <c r="G150" t="s">
        <v>32</v>
      </c>
      <c r="H150" t="s">
        <v>20</v>
      </c>
    </row>
    <row r="151" spans="1:8" x14ac:dyDescent="0.25">
      <c r="A151" t="s">
        <v>31</v>
      </c>
      <c r="B151" t="s">
        <v>56</v>
      </c>
      <c r="C151">
        <v>2023</v>
      </c>
      <c r="D151" s="1">
        <v>21685382.5438</v>
      </c>
      <c r="E151" s="2">
        <v>21.685400000000001</v>
      </c>
      <c r="F151" t="s">
        <v>9</v>
      </c>
      <c r="G151" t="s">
        <v>32</v>
      </c>
      <c r="H151" t="s">
        <v>20</v>
      </c>
    </row>
    <row r="152" spans="1:8" x14ac:dyDescent="0.25">
      <c r="A152" t="s">
        <v>33</v>
      </c>
      <c r="B152" t="s">
        <v>56</v>
      </c>
      <c r="C152">
        <v>2018</v>
      </c>
      <c r="D152" s="1">
        <v>6789379.9397</v>
      </c>
      <c r="E152" s="2">
        <v>6.7893999999999997</v>
      </c>
      <c r="F152" t="s">
        <v>9</v>
      </c>
      <c r="G152" t="s">
        <v>34</v>
      </c>
      <c r="H152" t="s">
        <v>20</v>
      </c>
    </row>
    <row r="153" spans="1:8" x14ac:dyDescent="0.25">
      <c r="A153" t="s">
        <v>33</v>
      </c>
      <c r="B153" t="s">
        <v>56</v>
      </c>
      <c r="C153">
        <v>2019</v>
      </c>
      <c r="D153" s="1">
        <v>6897824.7367000002</v>
      </c>
      <c r="E153" s="2">
        <v>6.8978000000000002</v>
      </c>
      <c r="F153" t="s">
        <v>9</v>
      </c>
      <c r="G153" t="s">
        <v>34</v>
      </c>
      <c r="H153" t="s">
        <v>20</v>
      </c>
    </row>
    <row r="154" spans="1:8" x14ac:dyDescent="0.25">
      <c r="A154" t="s">
        <v>33</v>
      </c>
      <c r="B154" t="s">
        <v>56</v>
      </c>
      <c r="C154">
        <v>2020</v>
      </c>
      <c r="D154" s="1">
        <v>7591812.0368999997</v>
      </c>
      <c r="E154" s="2">
        <v>7.5918000000000001</v>
      </c>
      <c r="F154" t="s">
        <v>9</v>
      </c>
      <c r="G154" t="s">
        <v>34</v>
      </c>
      <c r="H154" t="s">
        <v>20</v>
      </c>
    </row>
    <row r="155" spans="1:8" x14ac:dyDescent="0.25">
      <c r="A155" t="s">
        <v>33</v>
      </c>
      <c r="B155" t="s">
        <v>56</v>
      </c>
      <c r="C155">
        <v>2021</v>
      </c>
      <c r="D155" s="1">
        <v>6165014.0648999996</v>
      </c>
      <c r="E155" s="2">
        <v>6.165</v>
      </c>
      <c r="F155" t="s">
        <v>9</v>
      </c>
      <c r="G155" t="s">
        <v>34</v>
      </c>
      <c r="H155" t="s">
        <v>20</v>
      </c>
    </row>
    <row r="156" spans="1:8" x14ac:dyDescent="0.25">
      <c r="A156" t="s">
        <v>33</v>
      </c>
      <c r="B156" t="s">
        <v>56</v>
      </c>
      <c r="C156">
        <v>2022</v>
      </c>
      <c r="D156" s="1">
        <v>9085935.9495999999</v>
      </c>
      <c r="E156" s="2">
        <v>9.0859000000000005</v>
      </c>
      <c r="F156" t="s">
        <v>9</v>
      </c>
      <c r="G156" t="s">
        <v>34</v>
      </c>
      <c r="H156" t="s">
        <v>20</v>
      </c>
    </row>
    <row r="157" spans="1:8" x14ac:dyDescent="0.25">
      <c r="A157" t="s">
        <v>33</v>
      </c>
      <c r="B157" t="s">
        <v>56</v>
      </c>
      <c r="C157">
        <v>2023</v>
      </c>
      <c r="D157" s="1">
        <v>8996517.5282000005</v>
      </c>
      <c r="E157" s="2">
        <v>8.9964999999999993</v>
      </c>
      <c r="F157" t="s">
        <v>9</v>
      </c>
      <c r="G157" t="s">
        <v>34</v>
      </c>
      <c r="H157" t="s">
        <v>20</v>
      </c>
    </row>
    <row r="158" spans="1:8" x14ac:dyDescent="0.25">
      <c r="A158" t="s">
        <v>35</v>
      </c>
      <c r="B158" t="s">
        <v>56</v>
      </c>
      <c r="C158">
        <v>2018</v>
      </c>
      <c r="D158" s="1">
        <v>16916716.552200001</v>
      </c>
      <c r="E158" s="2">
        <v>16.916699999999999</v>
      </c>
      <c r="F158" t="s">
        <v>9</v>
      </c>
      <c r="G158" t="s">
        <v>36</v>
      </c>
      <c r="H158" t="s">
        <v>20</v>
      </c>
    </row>
    <row r="159" spans="1:8" x14ac:dyDescent="0.25">
      <c r="A159" t="s">
        <v>35</v>
      </c>
      <c r="B159" t="s">
        <v>56</v>
      </c>
      <c r="C159">
        <v>2019</v>
      </c>
      <c r="D159" s="1">
        <v>17470256.364700001</v>
      </c>
      <c r="E159" s="2">
        <v>17.470300000000002</v>
      </c>
      <c r="F159" t="s">
        <v>9</v>
      </c>
      <c r="G159" t="s">
        <v>36</v>
      </c>
      <c r="H159" t="s">
        <v>20</v>
      </c>
    </row>
    <row r="160" spans="1:8" x14ac:dyDescent="0.25">
      <c r="A160" t="s">
        <v>35</v>
      </c>
      <c r="B160" t="s">
        <v>56</v>
      </c>
      <c r="C160">
        <v>2020</v>
      </c>
      <c r="D160" s="1">
        <v>17193623.186000001</v>
      </c>
      <c r="E160" s="2">
        <v>17.1936</v>
      </c>
      <c r="F160" t="s">
        <v>9</v>
      </c>
      <c r="G160" t="s">
        <v>36</v>
      </c>
      <c r="H160" t="s">
        <v>20</v>
      </c>
    </row>
    <row r="161" spans="1:8" x14ac:dyDescent="0.25">
      <c r="A161" t="s">
        <v>35</v>
      </c>
      <c r="B161" t="s">
        <v>56</v>
      </c>
      <c r="C161">
        <v>2021</v>
      </c>
      <c r="D161" s="1">
        <v>16890801.7216</v>
      </c>
      <c r="E161" s="2">
        <v>16.890799999999999</v>
      </c>
      <c r="F161" t="s">
        <v>9</v>
      </c>
      <c r="G161" t="s">
        <v>36</v>
      </c>
      <c r="H161" t="s">
        <v>20</v>
      </c>
    </row>
    <row r="162" spans="1:8" x14ac:dyDescent="0.25">
      <c r="A162" t="s">
        <v>35</v>
      </c>
      <c r="B162" t="s">
        <v>56</v>
      </c>
      <c r="C162">
        <v>2022</v>
      </c>
      <c r="D162" s="1">
        <v>14963244.0506</v>
      </c>
      <c r="E162" s="2">
        <v>14.963200000000001</v>
      </c>
      <c r="F162" t="s">
        <v>9</v>
      </c>
      <c r="G162" t="s">
        <v>36</v>
      </c>
      <c r="H162" t="s">
        <v>20</v>
      </c>
    </row>
    <row r="163" spans="1:8" x14ac:dyDescent="0.25">
      <c r="A163" t="s">
        <v>35</v>
      </c>
      <c r="B163" t="s">
        <v>56</v>
      </c>
      <c r="C163">
        <v>2023</v>
      </c>
      <c r="D163" s="1">
        <v>17115169.669799998</v>
      </c>
      <c r="E163" s="2">
        <v>17.115200000000002</v>
      </c>
      <c r="F163" t="s">
        <v>9</v>
      </c>
      <c r="G163" t="s">
        <v>36</v>
      </c>
      <c r="H163" t="s">
        <v>20</v>
      </c>
    </row>
    <row r="164" spans="1:8" x14ac:dyDescent="0.25">
      <c r="A164" t="s">
        <v>37</v>
      </c>
      <c r="B164" t="s">
        <v>56</v>
      </c>
      <c r="C164">
        <v>2018</v>
      </c>
      <c r="D164" s="1">
        <v>42773248.026699997</v>
      </c>
      <c r="E164" s="2">
        <v>42.773200000000003</v>
      </c>
      <c r="F164" t="s">
        <v>9</v>
      </c>
      <c r="G164" t="s">
        <v>38</v>
      </c>
      <c r="H164" t="s">
        <v>39</v>
      </c>
    </row>
    <row r="165" spans="1:8" x14ac:dyDescent="0.25">
      <c r="A165" t="s">
        <v>37</v>
      </c>
      <c r="B165" t="s">
        <v>56</v>
      </c>
      <c r="C165">
        <v>2019</v>
      </c>
      <c r="D165" s="1">
        <v>31487471.447900001</v>
      </c>
      <c r="E165" s="2">
        <v>31.487500000000001</v>
      </c>
      <c r="F165" t="s">
        <v>9</v>
      </c>
      <c r="G165" t="s">
        <v>38</v>
      </c>
      <c r="H165" t="s">
        <v>39</v>
      </c>
    </row>
    <row r="166" spans="1:8" x14ac:dyDescent="0.25">
      <c r="A166" t="s">
        <v>37</v>
      </c>
      <c r="B166" t="s">
        <v>56</v>
      </c>
      <c r="C166">
        <v>2020</v>
      </c>
      <c r="D166" s="1">
        <v>57077304.921800002</v>
      </c>
      <c r="E166" s="2">
        <v>57.077300000000001</v>
      </c>
      <c r="F166" t="s">
        <v>9</v>
      </c>
      <c r="G166" t="s">
        <v>38</v>
      </c>
      <c r="H166" t="s">
        <v>39</v>
      </c>
    </row>
    <row r="167" spans="1:8" x14ac:dyDescent="0.25">
      <c r="A167" t="s">
        <v>37</v>
      </c>
      <c r="B167" t="s">
        <v>56</v>
      </c>
      <c r="C167">
        <v>2021</v>
      </c>
      <c r="D167" s="1">
        <v>95335410.565699995</v>
      </c>
      <c r="E167" s="2">
        <v>95.335400000000007</v>
      </c>
      <c r="F167" t="s">
        <v>9</v>
      </c>
      <c r="G167" t="s">
        <v>38</v>
      </c>
      <c r="H167" t="s">
        <v>39</v>
      </c>
    </row>
    <row r="168" spans="1:8" x14ac:dyDescent="0.25">
      <c r="A168" t="s">
        <v>37</v>
      </c>
      <c r="B168" t="s">
        <v>56</v>
      </c>
      <c r="C168">
        <v>2022</v>
      </c>
      <c r="D168" s="1">
        <v>87209364.229800001</v>
      </c>
      <c r="E168" s="2">
        <v>87.209400000000002</v>
      </c>
      <c r="F168" t="s">
        <v>9</v>
      </c>
      <c r="G168" t="s">
        <v>38</v>
      </c>
      <c r="H168" t="s">
        <v>39</v>
      </c>
    </row>
    <row r="169" spans="1:8" x14ac:dyDescent="0.25">
      <c r="A169" t="s">
        <v>37</v>
      </c>
      <c r="B169" t="s">
        <v>56</v>
      </c>
      <c r="C169">
        <v>2023</v>
      </c>
      <c r="D169" s="1">
        <v>159504129.87970001</v>
      </c>
      <c r="E169" s="2">
        <v>159.50409999999999</v>
      </c>
      <c r="F169" t="s">
        <v>9</v>
      </c>
      <c r="G169" t="s">
        <v>38</v>
      </c>
      <c r="H169" t="s">
        <v>39</v>
      </c>
    </row>
    <row r="170" spans="1:8" x14ac:dyDescent="0.25">
      <c r="A170" t="s">
        <v>59</v>
      </c>
      <c r="B170" t="s">
        <v>56</v>
      </c>
      <c r="C170">
        <v>2018</v>
      </c>
      <c r="D170" s="1">
        <v>10659.556699999999</v>
      </c>
      <c r="E170" s="2">
        <v>1.0699999999999999E-2</v>
      </c>
      <c r="F170" t="s">
        <v>9</v>
      </c>
      <c r="G170" t="s">
        <v>60</v>
      </c>
      <c r="H170" t="s">
        <v>39</v>
      </c>
    </row>
    <row r="171" spans="1:8" x14ac:dyDescent="0.25">
      <c r="A171" t="s">
        <v>59</v>
      </c>
      <c r="B171" t="s">
        <v>56</v>
      </c>
      <c r="C171">
        <v>2019</v>
      </c>
      <c r="D171" s="1">
        <v>12302.9974</v>
      </c>
      <c r="E171" s="2">
        <v>1.23E-2</v>
      </c>
      <c r="F171" t="s">
        <v>9</v>
      </c>
      <c r="G171" t="s">
        <v>60</v>
      </c>
      <c r="H171" t="s">
        <v>39</v>
      </c>
    </row>
    <row r="172" spans="1:8" x14ac:dyDescent="0.25">
      <c r="A172" t="s">
        <v>59</v>
      </c>
      <c r="B172" t="s">
        <v>56</v>
      </c>
      <c r="C172">
        <v>2020</v>
      </c>
      <c r="D172" s="1">
        <v>13810.1391</v>
      </c>
      <c r="E172" s="2">
        <v>1.38E-2</v>
      </c>
      <c r="F172" t="s">
        <v>9</v>
      </c>
      <c r="G172" t="s">
        <v>60</v>
      </c>
      <c r="H172" t="s">
        <v>39</v>
      </c>
    </row>
    <row r="173" spans="1:8" x14ac:dyDescent="0.25">
      <c r="A173" t="s">
        <v>59</v>
      </c>
      <c r="B173" t="s">
        <v>56</v>
      </c>
      <c r="C173">
        <v>2021</v>
      </c>
      <c r="D173" s="1">
        <v>13433.829599999999</v>
      </c>
      <c r="E173" s="2">
        <v>1.34E-2</v>
      </c>
      <c r="F173" t="s">
        <v>9</v>
      </c>
      <c r="G173" t="s">
        <v>60</v>
      </c>
      <c r="H173" t="s">
        <v>39</v>
      </c>
    </row>
    <row r="174" spans="1:8" x14ac:dyDescent="0.25">
      <c r="A174" t="s">
        <v>59</v>
      </c>
      <c r="B174" t="s">
        <v>56</v>
      </c>
      <c r="C174">
        <v>2022</v>
      </c>
      <c r="D174" s="1">
        <v>12142.205099999999</v>
      </c>
      <c r="E174" s="2">
        <v>1.21E-2</v>
      </c>
      <c r="F174" t="s">
        <v>9</v>
      </c>
      <c r="G174" t="s">
        <v>60</v>
      </c>
      <c r="H174" t="s">
        <v>39</v>
      </c>
    </row>
    <row r="175" spans="1:8" x14ac:dyDescent="0.25">
      <c r="A175" t="s">
        <v>59</v>
      </c>
      <c r="B175" t="s">
        <v>56</v>
      </c>
      <c r="C175">
        <v>2023</v>
      </c>
      <c r="D175" s="1">
        <v>4625.7214999999997</v>
      </c>
      <c r="E175" s="2">
        <v>4.5999999999999999E-3</v>
      </c>
      <c r="F175" t="s">
        <v>9</v>
      </c>
      <c r="G175" t="s">
        <v>60</v>
      </c>
      <c r="H175" t="s">
        <v>39</v>
      </c>
    </row>
    <row r="176" spans="1:8" x14ac:dyDescent="0.25">
      <c r="A176" t="s">
        <v>40</v>
      </c>
      <c r="B176" t="s">
        <v>56</v>
      </c>
      <c r="C176">
        <v>2018</v>
      </c>
      <c r="D176" s="1">
        <v>1395336880.3541</v>
      </c>
      <c r="E176" s="2">
        <v>1395.3369</v>
      </c>
      <c r="F176" t="s">
        <v>9</v>
      </c>
      <c r="G176" t="s">
        <v>41</v>
      </c>
      <c r="H176" t="s">
        <v>39</v>
      </c>
    </row>
    <row r="177" spans="1:8" x14ac:dyDescent="0.25">
      <c r="A177" t="s">
        <v>40</v>
      </c>
      <c r="B177" t="s">
        <v>56</v>
      </c>
      <c r="C177">
        <v>2019</v>
      </c>
      <c r="D177" s="1">
        <v>1756436015.8399999</v>
      </c>
      <c r="E177" s="2">
        <v>1756.4359999999999</v>
      </c>
      <c r="F177" t="s">
        <v>9</v>
      </c>
      <c r="G177" t="s">
        <v>41</v>
      </c>
      <c r="H177" t="s">
        <v>39</v>
      </c>
    </row>
    <row r="178" spans="1:8" x14ac:dyDescent="0.25">
      <c r="A178" t="s">
        <v>40</v>
      </c>
      <c r="B178" t="s">
        <v>56</v>
      </c>
      <c r="C178">
        <v>2020</v>
      </c>
      <c r="D178" s="1">
        <v>2800895683.2673001</v>
      </c>
      <c r="E178" s="2">
        <v>2800.8957</v>
      </c>
      <c r="F178" t="s">
        <v>9</v>
      </c>
      <c r="G178" t="s">
        <v>41</v>
      </c>
      <c r="H178" t="s">
        <v>39</v>
      </c>
    </row>
    <row r="179" spans="1:8" x14ac:dyDescent="0.25">
      <c r="A179" t="s">
        <v>40</v>
      </c>
      <c r="B179" t="s">
        <v>56</v>
      </c>
      <c r="C179">
        <v>2021</v>
      </c>
      <c r="D179" s="1">
        <v>2348539119.0681</v>
      </c>
      <c r="E179" s="2">
        <v>2348.5391</v>
      </c>
      <c r="F179" t="s">
        <v>9</v>
      </c>
      <c r="G179" t="s">
        <v>41</v>
      </c>
      <c r="H179" t="s">
        <v>39</v>
      </c>
    </row>
    <row r="180" spans="1:8" x14ac:dyDescent="0.25">
      <c r="A180" t="s">
        <v>40</v>
      </c>
      <c r="B180" t="s">
        <v>56</v>
      </c>
      <c r="C180">
        <v>2022</v>
      </c>
      <c r="D180" s="1">
        <v>2181592988.9177999</v>
      </c>
      <c r="E180" s="2">
        <v>2181.5929999999998</v>
      </c>
      <c r="F180" t="s">
        <v>9</v>
      </c>
      <c r="G180" t="s">
        <v>41</v>
      </c>
      <c r="H180" t="s">
        <v>39</v>
      </c>
    </row>
    <row r="181" spans="1:8" x14ac:dyDescent="0.25">
      <c r="A181" t="s">
        <v>40</v>
      </c>
      <c r="B181" t="s">
        <v>56</v>
      </c>
      <c r="C181">
        <v>2023</v>
      </c>
      <c r="D181" s="1">
        <v>2713724401.0093002</v>
      </c>
      <c r="E181" s="2">
        <v>2713.7244000000001</v>
      </c>
      <c r="F181" t="s">
        <v>9</v>
      </c>
      <c r="G181" t="s">
        <v>41</v>
      </c>
      <c r="H181" t="s">
        <v>39</v>
      </c>
    </row>
    <row r="182" spans="1:8" x14ac:dyDescent="0.25">
      <c r="A182" t="s">
        <v>42</v>
      </c>
      <c r="B182" t="s">
        <v>56</v>
      </c>
      <c r="C182">
        <v>2018</v>
      </c>
      <c r="D182" s="1">
        <v>11723875.155400001</v>
      </c>
      <c r="E182" s="2">
        <v>11.7239</v>
      </c>
      <c r="F182" t="s">
        <v>9</v>
      </c>
      <c r="G182" t="s">
        <v>43</v>
      </c>
      <c r="H182" t="s">
        <v>44</v>
      </c>
    </row>
    <row r="183" spans="1:8" x14ac:dyDescent="0.25">
      <c r="A183" t="s">
        <v>42</v>
      </c>
      <c r="B183" t="s">
        <v>56</v>
      </c>
      <c r="C183">
        <v>2019</v>
      </c>
      <c r="D183" s="1">
        <v>16182571.7261</v>
      </c>
      <c r="E183" s="2">
        <v>16.182600000000001</v>
      </c>
      <c r="F183" t="s">
        <v>9</v>
      </c>
      <c r="G183" t="s">
        <v>43</v>
      </c>
      <c r="H183" t="s">
        <v>44</v>
      </c>
    </row>
    <row r="184" spans="1:8" x14ac:dyDescent="0.25">
      <c r="A184" t="s">
        <v>42</v>
      </c>
      <c r="B184" t="s">
        <v>56</v>
      </c>
      <c r="C184">
        <v>2020</v>
      </c>
      <c r="D184" s="1">
        <v>26365831.522500001</v>
      </c>
      <c r="E184" s="2">
        <v>26.3658</v>
      </c>
      <c r="F184" t="s">
        <v>9</v>
      </c>
      <c r="G184" t="s">
        <v>43</v>
      </c>
      <c r="H184" t="s">
        <v>44</v>
      </c>
    </row>
    <row r="185" spans="1:8" x14ac:dyDescent="0.25">
      <c r="A185" t="s">
        <v>42</v>
      </c>
      <c r="B185" t="s">
        <v>56</v>
      </c>
      <c r="C185">
        <v>2021</v>
      </c>
      <c r="D185" s="1">
        <v>19038324.523400001</v>
      </c>
      <c r="E185" s="2">
        <v>19.0383</v>
      </c>
      <c r="F185" t="s">
        <v>9</v>
      </c>
      <c r="G185" t="s">
        <v>43</v>
      </c>
      <c r="H185" t="s">
        <v>44</v>
      </c>
    </row>
    <row r="186" spans="1:8" x14ac:dyDescent="0.25">
      <c r="A186" t="s">
        <v>42</v>
      </c>
      <c r="B186" t="s">
        <v>56</v>
      </c>
      <c r="C186">
        <v>2022</v>
      </c>
      <c r="D186" s="1">
        <v>11378208.9155</v>
      </c>
      <c r="E186" s="2">
        <v>11.3782</v>
      </c>
      <c r="F186" t="s">
        <v>9</v>
      </c>
      <c r="G186" t="s">
        <v>43</v>
      </c>
      <c r="H186" t="s">
        <v>44</v>
      </c>
    </row>
    <row r="187" spans="1:8" x14ac:dyDescent="0.25">
      <c r="A187" t="s">
        <v>42</v>
      </c>
      <c r="B187" t="s">
        <v>56</v>
      </c>
      <c r="C187">
        <v>2023</v>
      </c>
      <c r="D187" s="1">
        <v>34371738.587899998</v>
      </c>
      <c r="E187" s="2">
        <v>34.371699999999997</v>
      </c>
      <c r="F187" t="s">
        <v>9</v>
      </c>
      <c r="G187" t="s">
        <v>43</v>
      </c>
      <c r="H187" t="s">
        <v>44</v>
      </c>
    </row>
    <row r="188" spans="1:8" x14ac:dyDescent="0.25">
      <c r="A188" t="s">
        <v>61</v>
      </c>
      <c r="B188" t="s">
        <v>56</v>
      </c>
      <c r="C188">
        <v>2018</v>
      </c>
      <c r="D188" s="1">
        <v>660892.51809999999</v>
      </c>
      <c r="E188" s="2">
        <v>0.66090000000000004</v>
      </c>
      <c r="F188" t="s">
        <v>9</v>
      </c>
      <c r="G188" t="s">
        <v>62</v>
      </c>
      <c r="H188" t="s">
        <v>44</v>
      </c>
    </row>
    <row r="189" spans="1:8" x14ac:dyDescent="0.25">
      <c r="A189" t="s">
        <v>61</v>
      </c>
      <c r="B189" t="s">
        <v>56</v>
      </c>
      <c r="C189">
        <v>2019</v>
      </c>
      <c r="D189" s="1">
        <v>529028.88989999995</v>
      </c>
      <c r="E189" s="2">
        <v>0.52900000000000003</v>
      </c>
      <c r="F189" t="s">
        <v>9</v>
      </c>
      <c r="G189" t="s">
        <v>62</v>
      </c>
      <c r="H189" t="s">
        <v>44</v>
      </c>
    </row>
    <row r="190" spans="1:8" x14ac:dyDescent="0.25">
      <c r="A190" t="s">
        <v>61</v>
      </c>
      <c r="B190" t="s">
        <v>56</v>
      </c>
      <c r="C190">
        <v>2020</v>
      </c>
      <c r="D190" s="1">
        <v>380912.38140000001</v>
      </c>
      <c r="E190" s="2">
        <v>0.38090000000000002</v>
      </c>
      <c r="F190" t="s">
        <v>9</v>
      </c>
      <c r="G190" t="s">
        <v>62</v>
      </c>
      <c r="H190" t="s">
        <v>44</v>
      </c>
    </row>
    <row r="191" spans="1:8" x14ac:dyDescent="0.25">
      <c r="A191" t="s">
        <v>61</v>
      </c>
      <c r="B191" t="s">
        <v>56</v>
      </c>
      <c r="C191">
        <v>2021</v>
      </c>
      <c r="D191" s="1">
        <v>67169.147899999996</v>
      </c>
      <c r="E191" s="2">
        <v>6.7199999999999996E-2</v>
      </c>
      <c r="F191" t="s">
        <v>9</v>
      </c>
      <c r="G191" t="s">
        <v>62</v>
      </c>
      <c r="H191" t="s">
        <v>44</v>
      </c>
    </row>
    <row r="192" spans="1:8" x14ac:dyDescent="0.25">
      <c r="A192" t="s">
        <v>61</v>
      </c>
      <c r="B192" t="s">
        <v>56</v>
      </c>
      <c r="C192">
        <v>2022</v>
      </c>
      <c r="D192" s="1">
        <v>60711.025399999999</v>
      </c>
      <c r="E192" s="2">
        <v>6.0699999999999997E-2</v>
      </c>
      <c r="F192" t="s">
        <v>9</v>
      </c>
      <c r="G192" t="s">
        <v>62</v>
      </c>
      <c r="H192" t="s">
        <v>44</v>
      </c>
    </row>
    <row r="193" spans="1:8" x14ac:dyDescent="0.25">
      <c r="A193" t="s">
        <v>61</v>
      </c>
      <c r="B193" t="s">
        <v>56</v>
      </c>
      <c r="C193">
        <v>2023</v>
      </c>
      <c r="D193" s="1">
        <v>69385.823000000004</v>
      </c>
      <c r="E193" s="2">
        <v>6.9400000000000003E-2</v>
      </c>
      <c r="F193" t="s">
        <v>9</v>
      </c>
      <c r="G193" t="s">
        <v>62</v>
      </c>
      <c r="H193" t="s">
        <v>44</v>
      </c>
    </row>
    <row r="194" spans="1:8" x14ac:dyDescent="0.25">
      <c r="A194" t="s">
        <v>63</v>
      </c>
      <c r="B194" t="s">
        <v>56</v>
      </c>
      <c r="C194">
        <v>2018</v>
      </c>
      <c r="D194" s="1">
        <v>15530974.1755</v>
      </c>
      <c r="E194" s="2">
        <v>15.531000000000001</v>
      </c>
      <c r="F194" t="s">
        <v>9</v>
      </c>
      <c r="G194" t="s">
        <v>64</v>
      </c>
      <c r="H194" t="s">
        <v>44</v>
      </c>
    </row>
    <row r="195" spans="1:8" x14ac:dyDescent="0.25">
      <c r="A195" t="s">
        <v>63</v>
      </c>
      <c r="B195" t="s">
        <v>56</v>
      </c>
      <c r="C195">
        <v>2019</v>
      </c>
      <c r="D195" s="1">
        <v>15456665.7837</v>
      </c>
      <c r="E195" s="2">
        <v>15.4567</v>
      </c>
      <c r="F195" t="s">
        <v>9</v>
      </c>
      <c r="G195" t="s">
        <v>64</v>
      </c>
      <c r="H195" t="s">
        <v>44</v>
      </c>
    </row>
    <row r="196" spans="1:8" x14ac:dyDescent="0.25">
      <c r="A196" t="s">
        <v>63</v>
      </c>
      <c r="B196" t="s">
        <v>56</v>
      </c>
      <c r="C196">
        <v>2020</v>
      </c>
      <c r="D196" s="1">
        <v>12843429.367799999</v>
      </c>
      <c r="E196" s="2">
        <v>12.843400000000001</v>
      </c>
      <c r="F196" t="s">
        <v>9</v>
      </c>
      <c r="G196" t="s">
        <v>64</v>
      </c>
      <c r="H196" t="s">
        <v>44</v>
      </c>
    </row>
    <row r="197" spans="1:8" x14ac:dyDescent="0.25">
      <c r="A197" t="s">
        <v>63</v>
      </c>
      <c r="B197" t="s">
        <v>56</v>
      </c>
      <c r="C197">
        <v>2021</v>
      </c>
      <c r="D197" s="1">
        <v>13693550.282299999</v>
      </c>
      <c r="E197" s="2">
        <v>13.6936</v>
      </c>
      <c r="F197" t="s">
        <v>9</v>
      </c>
      <c r="G197" t="s">
        <v>64</v>
      </c>
      <c r="H197" t="s">
        <v>44</v>
      </c>
    </row>
    <row r="198" spans="1:8" x14ac:dyDescent="0.25">
      <c r="A198" t="s">
        <v>63</v>
      </c>
      <c r="B198" t="s">
        <v>56</v>
      </c>
      <c r="C198">
        <v>2022</v>
      </c>
      <c r="D198" s="1">
        <v>8750482.4552999996</v>
      </c>
      <c r="E198" s="2">
        <v>8.7505000000000006</v>
      </c>
      <c r="F198" t="s">
        <v>9</v>
      </c>
      <c r="G198" t="s">
        <v>64</v>
      </c>
      <c r="H198" t="s">
        <v>44</v>
      </c>
    </row>
    <row r="199" spans="1:8" x14ac:dyDescent="0.25">
      <c r="A199" t="s">
        <v>63</v>
      </c>
      <c r="B199" t="s">
        <v>56</v>
      </c>
      <c r="C199">
        <v>2023</v>
      </c>
      <c r="D199" s="1">
        <v>10296856.131100001</v>
      </c>
      <c r="E199" s="2">
        <v>10.296900000000001</v>
      </c>
      <c r="F199" t="s">
        <v>9</v>
      </c>
      <c r="G199" t="s">
        <v>64</v>
      </c>
      <c r="H199" t="s">
        <v>44</v>
      </c>
    </row>
    <row r="200" spans="1:8" x14ac:dyDescent="0.25">
      <c r="A200" t="s">
        <v>45</v>
      </c>
      <c r="B200" t="s">
        <v>56</v>
      </c>
      <c r="C200">
        <v>2018</v>
      </c>
      <c r="D200" s="1">
        <v>21674432.045400001</v>
      </c>
      <c r="E200" s="2">
        <v>21.674399999999999</v>
      </c>
      <c r="F200" t="s">
        <v>9</v>
      </c>
      <c r="G200" t="s">
        <v>46</v>
      </c>
      <c r="H200" t="s">
        <v>47</v>
      </c>
    </row>
    <row r="201" spans="1:8" x14ac:dyDescent="0.25">
      <c r="A201" t="s">
        <v>45</v>
      </c>
      <c r="B201" t="s">
        <v>56</v>
      </c>
      <c r="C201">
        <v>2019</v>
      </c>
      <c r="D201" s="1">
        <v>25159629.764600001</v>
      </c>
      <c r="E201" s="2">
        <v>25.159600000000001</v>
      </c>
      <c r="F201" t="s">
        <v>9</v>
      </c>
      <c r="G201" t="s">
        <v>46</v>
      </c>
      <c r="H201" t="s">
        <v>47</v>
      </c>
    </row>
    <row r="202" spans="1:8" x14ac:dyDescent="0.25">
      <c r="A202" t="s">
        <v>45</v>
      </c>
      <c r="B202" t="s">
        <v>56</v>
      </c>
      <c r="C202">
        <v>2020</v>
      </c>
      <c r="D202" s="1">
        <v>26331331.8939</v>
      </c>
      <c r="E202" s="2">
        <v>26.331299999999999</v>
      </c>
      <c r="F202" t="s">
        <v>9</v>
      </c>
      <c r="G202" t="s">
        <v>46</v>
      </c>
      <c r="H202" t="s">
        <v>47</v>
      </c>
    </row>
    <row r="203" spans="1:8" x14ac:dyDescent="0.25">
      <c r="A203" t="s">
        <v>45</v>
      </c>
      <c r="B203" t="s">
        <v>56</v>
      </c>
      <c r="C203">
        <v>2021</v>
      </c>
      <c r="D203" s="1">
        <v>36589273.824900001</v>
      </c>
      <c r="E203" s="2">
        <v>36.589300000000001</v>
      </c>
      <c r="F203" t="s">
        <v>9</v>
      </c>
      <c r="G203" t="s">
        <v>46</v>
      </c>
      <c r="H203" t="s">
        <v>47</v>
      </c>
    </row>
    <row r="204" spans="1:8" x14ac:dyDescent="0.25">
      <c r="A204" t="s">
        <v>45</v>
      </c>
      <c r="B204" t="s">
        <v>56</v>
      </c>
      <c r="C204">
        <v>2022</v>
      </c>
      <c r="D204" s="1">
        <v>89864459.738900006</v>
      </c>
      <c r="E204" s="2">
        <v>89.864500000000007</v>
      </c>
      <c r="F204" t="s">
        <v>9</v>
      </c>
      <c r="G204" t="s">
        <v>46</v>
      </c>
      <c r="H204" t="s">
        <v>47</v>
      </c>
    </row>
    <row r="205" spans="1:8" x14ac:dyDescent="0.25">
      <c r="A205" t="s">
        <v>45</v>
      </c>
      <c r="B205" t="s">
        <v>56</v>
      </c>
      <c r="C205">
        <v>2023</v>
      </c>
      <c r="D205" s="1">
        <v>98157810.917199999</v>
      </c>
      <c r="E205" s="2">
        <v>98.157799999999995</v>
      </c>
      <c r="F205" t="s">
        <v>9</v>
      </c>
      <c r="G205" t="s">
        <v>46</v>
      </c>
      <c r="H205" t="s">
        <v>47</v>
      </c>
    </row>
    <row r="206" spans="1:8" x14ac:dyDescent="0.25">
      <c r="A206" t="s">
        <v>48</v>
      </c>
      <c r="B206" t="s">
        <v>56</v>
      </c>
      <c r="C206">
        <v>2018</v>
      </c>
      <c r="D206" s="1">
        <v>5535863.1354999999</v>
      </c>
      <c r="E206" s="2">
        <v>5.5358999999999998</v>
      </c>
      <c r="F206" t="s">
        <v>9</v>
      </c>
      <c r="G206" t="s">
        <v>49</v>
      </c>
      <c r="H206" t="s">
        <v>47</v>
      </c>
    </row>
    <row r="207" spans="1:8" x14ac:dyDescent="0.25">
      <c r="A207" t="s">
        <v>48</v>
      </c>
      <c r="B207" t="s">
        <v>56</v>
      </c>
      <c r="C207">
        <v>2019</v>
      </c>
      <c r="D207" s="1">
        <v>8132281.3077999996</v>
      </c>
      <c r="E207" s="2">
        <v>8.1323000000000008</v>
      </c>
      <c r="F207" t="s">
        <v>9</v>
      </c>
      <c r="G207" t="s">
        <v>49</v>
      </c>
      <c r="H207" t="s">
        <v>47</v>
      </c>
    </row>
    <row r="208" spans="1:8" x14ac:dyDescent="0.25">
      <c r="A208" t="s">
        <v>48</v>
      </c>
      <c r="B208" t="s">
        <v>56</v>
      </c>
      <c r="C208">
        <v>2020</v>
      </c>
      <c r="D208" s="1">
        <v>16457082.433700001</v>
      </c>
      <c r="E208" s="2">
        <v>16.457100000000001</v>
      </c>
      <c r="F208" t="s">
        <v>9</v>
      </c>
      <c r="G208" t="s">
        <v>49</v>
      </c>
      <c r="H208" t="s">
        <v>47</v>
      </c>
    </row>
    <row r="209" spans="1:8" x14ac:dyDescent="0.25">
      <c r="A209" t="s">
        <v>48</v>
      </c>
      <c r="B209" t="s">
        <v>56</v>
      </c>
      <c r="C209">
        <v>2021</v>
      </c>
      <c r="D209" s="1">
        <v>13075594.1217</v>
      </c>
      <c r="E209" s="2">
        <v>13.0756</v>
      </c>
      <c r="F209" t="s">
        <v>9</v>
      </c>
      <c r="G209" t="s">
        <v>49</v>
      </c>
      <c r="H209" t="s">
        <v>47</v>
      </c>
    </row>
    <row r="210" spans="1:8" x14ac:dyDescent="0.25">
      <c r="A210" t="s">
        <v>48</v>
      </c>
      <c r="B210" t="s">
        <v>56</v>
      </c>
      <c r="C210">
        <v>2022</v>
      </c>
      <c r="D210" s="1">
        <v>12198868.695800001</v>
      </c>
      <c r="E210" s="2">
        <v>12.1989</v>
      </c>
      <c r="F210" t="s">
        <v>9</v>
      </c>
      <c r="G210" t="s">
        <v>49</v>
      </c>
      <c r="H210" t="s">
        <v>47</v>
      </c>
    </row>
    <row r="211" spans="1:8" x14ac:dyDescent="0.25">
      <c r="A211" t="s">
        <v>48</v>
      </c>
      <c r="B211" t="s">
        <v>56</v>
      </c>
      <c r="C211">
        <v>2023</v>
      </c>
      <c r="D211" s="1">
        <v>15181618.0693</v>
      </c>
      <c r="E211" s="2">
        <v>15.1816</v>
      </c>
      <c r="F211" t="s">
        <v>9</v>
      </c>
      <c r="G211" t="s">
        <v>49</v>
      </c>
      <c r="H211" t="s">
        <v>47</v>
      </c>
    </row>
    <row r="212" spans="1:8" x14ac:dyDescent="0.25">
      <c r="A212" t="s">
        <v>50</v>
      </c>
      <c r="B212" t="s">
        <v>56</v>
      </c>
      <c r="C212">
        <v>2018</v>
      </c>
      <c r="D212" s="1">
        <v>497445.98139999999</v>
      </c>
      <c r="E212" s="2">
        <v>0.49740000000000001</v>
      </c>
      <c r="F212" t="s">
        <v>9</v>
      </c>
      <c r="G212" t="s">
        <v>51</v>
      </c>
      <c r="H212" t="s">
        <v>47</v>
      </c>
    </row>
    <row r="213" spans="1:8" x14ac:dyDescent="0.25">
      <c r="A213" t="s">
        <v>50</v>
      </c>
      <c r="B213" t="s">
        <v>56</v>
      </c>
      <c r="C213">
        <v>2019</v>
      </c>
      <c r="D213" s="1">
        <v>803795.83270000003</v>
      </c>
      <c r="E213" s="2">
        <v>0.80379999999999996</v>
      </c>
      <c r="F213" t="s">
        <v>9</v>
      </c>
      <c r="G213" t="s">
        <v>51</v>
      </c>
      <c r="H213" t="s">
        <v>47</v>
      </c>
    </row>
    <row r="214" spans="1:8" x14ac:dyDescent="0.25">
      <c r="A214" t="s">
        <v>54</v>
      </c>
      <c r="B214" t="s">
        <v>56</v>
      </c>
      <c r="C214">
        <v>2018</v>
      </c>
      <c r="D214" s="1">
        <v>1982244065.6803</v>
      </c>
      <c r="E214" s="2">
        <v>1982.2440999999999</v>
      </c>
      <c r="F214" t="s">
        <v>9</v>
      </c>
      <c r="G214" t="s">
        <v>55</v>
      </c>
      <c r="H214" t="s">
        <v>55</v>
      </c>
    </row>
    <row r="215" spans="1:8" x14ac:dyDescent="0.25">
      <c r="A215" t="s">
        <v>54</v>
      </c>
      <c r="B215" t="s">
        <v>56</v>
      </c>
      <c r="C215">
        <v>2019</v>
      </c>
      <c r="D215" s="1">
        <v>2305991820.1567001</v>
      </c>
      <c r="E215" s="2">
        <v>2305.9917999999998</v>
      </c>
      <c r="F215" t="s">
        <v>9</v>
      </c>
      <c r="G215" t="s">
        <v>55</v>
      </c>
      <c r="H215" t="s">
        <v>55</v>
      </c>
    </row>
    <row r="216" spans="1:8" x14ac:dyDescent="0.25">
      <c r="A216" t="s">
        <v>54</v>
      </c>
      <c r="B216" t="s">
        <v>56</v>
      </c>
      <c r="C216">
        <v>2020</v>
      </c>
      <c r="D216" s="1">
        <v>3182634021.006</v>
      </c>
      <c r="E216" s="2">
        <v>3182.634</v>
      </c>
      <c r="F216" t="s">
        <v>9</v>
      </c>
      <c r="G216" t="s">
        <v>55</v>
      </c>
      <c r="H216" t="s">
        <v>55</v>
      </c>
    </row>
    <row r="217" spans="1:8" x14ac:dyDescent="0.25">
      <c r="A217" t="s">
        <v>54</v>
      </c>
      <c r="B217" t="s">
        <v>56</v>
      </c>
      <c r="C217">
        <v>2021</v>
      </c>
      <c r="D217" s="1">
        <v>2914057355.9842</v>
      </c>
      <c r="E217" s="2">
        <v>2914.0574000000001</v>
      </c>
      <c r="F217" t="s">
        <v>9</v>
      </c>
      <c r="G217" t="s">
        <v>55</v>
      </c>
      <c r="H217" t="s">
        <v>55</v>
      </c>
    </row>
    <row r="218" spans="1:8" x14ac:dyDescent="0.25">
      <c r="A218" t="s">
        <v>54</v>
      </c>
      <c r="B218" t="s">
        <v>56</v>
      </c>
      <c r="C218">
        <v>2022</v>
      </c>
      <c r="D218" s="1">
        <v>3426866205.6996999</v>
      </c>
      <c r="E218" s="2">
        <v>3426.8661999999999</v>
      </c>
      <c r="F218" t="s">
        <v>9</v>
      </c>
      <c r="G218" t="s">
        <v>55</v>
      </c>
      <c r="H218" t="s">
        <v>55</v>
      </c>
    </row>
    <row r="219" spans="1:8" x14ac:dyDescent="0.25">
      <c r="A219" t="s">
        <v>54</v>
      </c>
      <c r="B219" t="s">
        <v>56</v>
      </c>
      <c r="C219">
        <v>2023</v>
      </c>
      <c r="D219" s="1">
        <v>3756520702.1216998</v>
      </c>
      <c r="E219" s="2">
        <v>3756.5207</v>
      </c>
      <c r="F219" t="s">
        <v>9</v>
      </c>
      <c r="G219" t="s">
        <v>55</v>
      </c>
      <c r="H219" t="s">
        <v>55</v>
      </c>
    </row>
    <row r="220" spans="1:8" x14ac:dyDescent="0.25">
      <c r="A220" t="s">
        <v>7</v>
      </c>
      <c r="B220" t="s">
        <v>65</v>
      </c>
      <c r="C220">
        <v>2018</v>
      </c>
      <c r="D220" s="1">
        <v>146698853.07969999</v>
      </c>
      <c r="E220" s="2">
        <v>146.69890000000001</v>
      </c>
      <c r="F220" t="s">
        <v>9</v>
      </c>
      <c r="G220" t="s">
        <v>10</v>
      </c>
      <c r="H220" t="s">
        <v>11</v>
      </c>
    </row>
    <row r="221" spans="1:8" x14ac:dyDescent="0.25">
      <c r="A221" t="s">
        <v>7</v>
      </c>
      <c r="B221" t="s">
        <v>65</v>
      </c>
      <c r="C221">
        <v>2019</v>
      </c>
      <c r="D221" s="1">
        <v>180885221.84259999</v>
      </c>
      <c r="E221" s="2">
        <v>180.8852</v>
      </c>
      <c r="F221" t="s">
        <v>9</v>
      </c>
      <c r="G221" t="s">
        <v>10</v>
      </c>
      <c r="H221" t="s">
        <v>11</v>
      </c>
    </row>
    <row r="222" spans="1:8" x14ac:dyDescent="0.25">
      <c r="A222" t="s">
        <v>7</v>
      </c>
      <c r="B222" t="s">
        <v>65</v>
      </c>
      <c r="C222">
        <v>2020</v>
      </c>
      <c r="D222" s="1">
        <v>207820787.74970001</v>
      </c>
      <c r="E222" s="2">
        <v>207.82079999999999</v>
      </c>
      <c r="F222" t="s">
        <v>9</v>
      </c>
      <c r="G222" t="s">
        <v>10</v>
      </c>
      <c r="H222" t="s">
        <v>11</v>
      </c>
    </row>
    <row r="223" spans="1:8" x14ac:dyDescent="0.25">
      <c r="A223" t="s">
        <v>7</v>
      </c>
      <c r="B223" t="s">
        <v>65</v>
      </c>
      <c r="C223">
        <v>2021</v>
      </c>
      <c r="D223" s="1">
        <v>190079051.1442</v>
      </c>
      <c r="E223" s="2">
        <v>190.07910000000001</v>
      </c>
      <c r="F223" t="s">
        <v>9</v>
      </c>
      <c r="G223" t="s">
        <v>10</v>
      </c>
      <c r="H223" t="s">
        <v>11</v>
      </c>
    </row>
    <row r="224" spans="1:8" x14ac:dyDescent="0.25">
      <c r="A224" t="s">
        <v>7</v>
      </c>
      <c r="B224" t="s">
        <v>65</v>
      </c>
      <c r="C224">
        <v>2022</v>
      </c>
      <c r="D224" s="1">
        <v>183572128.7094</v>
      </c>
      <c r="E224" s="2">
        <v>183.57210000000001</v>
      </c>
      <c r="F224" t="s">
        <v>9</v>
      </c>
      <c r="G224" t="s">
        <v>10</v>
      </c>
      <c r="H224" t="s">
        <v>11</v>
      </c>
    </row>
    <row r="225" spans="1:8" x14ac:dyDescent="0.25">
      <c r="A225" t="s">
        <v>7</v>
      </c>
      <c r="B225" t="s">
        <v>65</v>
      </c>
      <c r="C225">
        <v>2023</v>
      </c>
      <c r="D225" s="1">
        <v>191794207.27810001</v>
      </c>
      <c r="E225" s="2">
        <v>191.79419999999999</v>
      </c>
      <c r="F225" t="s">
        <v>9</v>
      </c>
      <c r="G225" t="s">
        <v>10</v>
      </c>
      <c r="H225" t="s">
        <v>11</v>
      </c>
    </row>
    <row r="226" spans="1:8" x14ac:dyDescent="0.25">
      <c r="A226" t="s">
        <v>12</v>
      </c>
      <c r="B226" t="s">
        <v>65</v>
      </c>
      <c r="C226">
        <v>2018</v>
      </c>
      <c r="D226" s="1">
        <v>12085523.0232</v>
      </c>
      <c r="E226" s="2">
        <v>12.0855</v>
      </c>
      <c r="F226" t="s">
        <v>9</v>
      </c>
      <c r="G226" t="s">
        <v>13</v>
      </c>
      <c r="H226" t="s">
        <v>11</v>
      </c>
    </row>
    <row r="227" spans="1:8" x14ac:dyDescent="0.25">
      <c r="A227" t="s">
        <v>12</v>
      </c>
      <c r="B227" t="s">
        <v>65</v>
      </c>
      <c r="C227">
        <v>2019</v>
      </c>
      <c r="D227" s="1">
        <v>13685139.9618</v>
      </c>
      <c r="E227" s="2">
        <v>13.6851</v>
      </c>
      <c r="F227" t="s">
        <v>9</v>
      </c>
      <c r="G227" t="s">
        <v>13</v>
      </c>
      <c r="H227" t="s">
        <v>11</v>
      </c>
    </row>
    <row r="228" spans="1:8" x14ac:dyDescent="0.25">
      <c r="A228" t="s">
        <v>12</v>
      </c>
      <c r="B228" t="s">
        <v>65</v>
      </c>
      <c r="C228">
        <v>2021</v>
      </c>
      <c r="D228" s="1">
        <v>7852927.5522999996</v>
      </c>
      <c r="E228" s="2">
        <v>7.8529</v>
      </c>
      <c r="F228" t="s">
        <v>9</v>
      </c>
      <c r="G228" t="s">
        <v>13</v>
      </c>
      <c r="H228" t="s">
        <v>11</v>
      </c>
    </row>
    <row r="229" spans="1:8" x14ac:dyDescent="0.25">
      <c r="A229" t="s">
        <v>12</v>
      </c>
      <c r="B229" t="s">
        <v>65</v>
      </c>
      <c r="C229">
        <v>2022</v>
      </c>
      <c r="D229" s="1">
        <v>7054099.3346999995</v>
      </c>
      <c r="E229" s="2">
        <v>7.0541</v>
      </c>
      <c r="F229" t="s">
        <v>9</v>
      </c>
      <c r="G229" t="s">
        <v>13</v>
      </c>
      <c r="H229" t="s">
        <v>11</v>
      </c>
    </row>
    <row r="230" spans="1:8" x14ac:dyDescent="0.25">
      <c r="A230" t="s">
        <v>12</v>
      </c>
      <c r="B230" t="s">
        <v>65</v>
      </c>
      <c r="C230">
        <v>2023</v>
      </c>
      <c r="D230" s="1">
        <v>5867714.6638000002</v>
      </c>
      <c r="E230" s="2">
        <v>5.8677000000000001</v>
      </c>
      <c r="F230" t="s">
        <v>9</v>
      </c>
      <c r="G230" t="s">
        <v>13</v>
      </c>
      <c r="H230" t="s">
        <v>11</v>
      </c>
    </row>
    <row r="231" spans="1:8" x14ac:dyDescent="0.25">
      <c r="A231" t="s">
        <v>66</v>
      </c>
      <c r="B231" t="s">
        <v>65</v>
      </c>
      <c r="C231">
        <v>2018</v>
      </c>
      <c r="D231" s="1">
        <v>15884868.870200001</v>
      </c>
      <c r="E231" s="2">
        <v>15.8849</v>
      </c>
      <c r="F231" t="s">
        <v>9</v>
      </c>
      <c r="G231" t="s">
        <v>67</v>
      </c>
      <c r="H231" t="s">
        <v>11</v>
      </c>
    </row>
    <row r="232" spans="1:8" x14ac:dyDescent="0.25">
      <c r="A232" t="s">
        <v>66</v>
      </c>
      <c r="B232" t="s">
        <v>65</v>
      </c>
      <c r="C232">
        <v>2019</v>
      </c>
      <c r="D232" s="1">
        <v>20426514.0024</v>
      </c>
      <c r="E232" s="2">
        <v>20.426500000000001</v>
      </c>
      <c r="F232" t="s">
        <v>9</v>
      </c>
      <c r="G232" t="s">
        <v>67</v>
      </c>
      <c r="H232" t="s">
        <v>11</v>
      </c>
    </row>
    <row r="233" spans="1:8" x14ac:dyDescent="0.25">
      <c r="A233" t="s">
        <v>66</v>
      </c>
      <c r="B233" t="s">
        <v>65</v>
      </c>
      <c r="C233">
        <v>2020</v>
      </c>
      <c r="D233" s="1">
        <v>26187540.7788</v>
      </c>
      <c r="E233" s="2">
        <v>26.1875</v>
      </c>
      <c r="F233" t="s">
        <v>9</v>
      </c>
      <c r="G233" t="s">
        <v>67</v>
      </c>
      <c r="H233" t="s">
        <v>11</v>
      </c>
    </row>
    <row r="234" spans="1:8" x14ac:dyDescent="0.25">
      <c r="A234" t="s">
        <v>66</v>
      </c>
      <c r="B234" t="s">
        <v>65</v>
      </c>
      <c r="C234">
        <v>2021</v>
      </c>
      <c r="D234" s="1">
        <v>5336345.5471000001</v>
      </c>
      <c r="E234" s="2">
        <v>5.3362999999999996</v>
      </c>
      <c r="F234" t="s">
        <v>9</v>
      </c>
      <c r="G234" t="s">
        <v>67</v>
      </c>
      <c r="H234" t="s">
        <v>11</v>
      </c>
    </row>
    <row r="235" spans="1:8" x14ac:dyDescent="0.25">
      <c r="A235" t="s">
        <v>66</v>
      </c>
      <c r="B235" t="s">
        <v>65</v>
      </c>
      <c r="C235">
        <v>2022</v>
      </c>
      <c r="D235" s="1">
        <v>4305729.0376000004</v>
      </c>
      <c r="E235" s="2">
        <v>4.3056999999999999</v>
      </c>
      <c r="F235" t="s">
        <v>9</v>
      </c>
      <c r="G235" t="s">
        <v>67</v>
      </c>
      <c r="H235" t="s">
        <v>11</v>
      </c>
    </row>
    <row r="236" spans="1:8" x14ac:dyDescent="0.25">
      <c r="A236" t="s">
        <v>66</v>
      </c>
      <c r="B236" t="s">
        <v>65</v>
      </c>
      <c r="C236">
        <v>2023</v>
      </c>
      <c r="D236" s="1">
        <v>4875432.5968000004</v>
      </c>
      <c r="E236" s="2">
        <v>4.8754</v>
      </c>
      <c r="F236" t="s">
        <v>9</v>
      </c>
      <c r="G236" t="s">
        <v>67</v>
      </c>
      <c r="H236" t="s">
        <v>11</v>
      </c>
    </row>
    <row r="237" spans="1:8" x14ac:dyDescent="0.25">
      <c r="A237" t="s">
        <v>14</v>
      </c>
      <c r="B237" t="s">
        <v>65</v>
      </c>
      <c r="C237">
        <v>2018</v>
      </c>
      <c r="D237" s="1">
        <v>68674456.985699996</v>
      </c>
      <c r="E237" s="2">
        <v>68.674499999999995</v>
      </c>
      <c r="F237" t="s">
        <v>9</v>
      </c>
      <c r="G237" t="s">
        <v>15</v>
      </c>
      <c r="H237" t="s">
        <v>11</v>
      </c>
    </row>
    <row r="238" spans="1:8" x14ac:dyDescent="0.25">
      <c r="A238" t="s">
        <v>14</v>
      </c>
      <c r="B238" t="s">
        <v>65</v>
      </c>
      <c r="C238">
        <v>2019</v>
      </c>
      <c r="D238" s="1">
        <v>69403015.342299998</v>
      </c>
      <c r="E238" s="2">
        <v>69.403000000000006</v>
      </c>
      <c r="F238" t="s">
        <v>9</v>
      </c>
      <c r="G238" t="s">
        <v>15</v>
      </c>
      <c r="H238" t="s">
        <v>11</v>
      </c>
    </row>
    <row r="239" spans="1:8" x14ac:dyDescent="0.25">
      <c r="A239" t="s">
        <v>14</v>
      </c>
      <c r="B239" t="s">
        <v>65</v>
      </c>
      <c r="C239">
        <v>2020</v>
      </c>
      <c r="D239" s="1">
        <v>80857887.044499993</v>
      </c>
      <c r="E239" s="2">
        <v>80.857900000000001</v>
      </c>
      <c r="F239" t="s">
        <v>9</v>
      </c>
      <c r="G239" t="s">
        <v>15</v>
      </c>
      <c r="H239" t="s">
        <v>11</v>
      </c>
    </row>
    <row r="240" spans="1:8" x14ac:dyDescent="0.25">
      <c r="A240" t="s">
        <v>14</v>
      </c>
      <c r="B240" t="s">
        <v>65</v>
      </c>
      <c r="C240">
        <v>2021</v>
      </c>
      <c r="D240" s="1">
        <v>84956902.047900006</v>
      </c>
      <c r="E240" s="2">
        <v>84.956900000000005</v>
      </c>
      <c r="F240" t="s">
        <v>9</v>
      </c>
      <c r="G240" t="s">
        <v>15</v>
      </c>
      <c r="H240" t="s">
        <v>11</v>
      </c>
    </row>
    <row r="241" spans="1:8" x14ac:dyDescent="0.25">
      <c r="A241" t="s">
        <v>14</v>
      </c>
      <c r="B241" t="s">
        <v>65</v>
      </c>
      <c r="C241">
        <v>2022</v>
      </c>
      <c r="D241" s="1">
        <v>76880249.111200005</v>
      </c>
      <c r="E241" s="2">
        <v>76.880200000000002</v>
      </c>
      <c r="F241" t="s">
        <v>9</v>
      </c>
      <c r="G241" t="s">
        <v>15</v>
      </c>
      <c r="H241" t="s">
        <v>11</v>
      </c>
    </row>
    <row r="242" spans="1:8" x14ac:dyDescent="0.25">
      <c r="A242" t="s">
        <v>14</v>
      </c>
      <c r="B242" t="s">
        <v>65</v>
      </c>
      <c r="C242">
        <v>2023</v>
      </c>
      <c r="D242" s="1">
        <v>79934022.551200002</v>
      </c>
      <c r="E242" s="2">
        <v>79.933999999999997</v>
      </c>
      <c r="F242" t="s">
        <v>9</v>
      </c>
      <c r="G242" t="s">
        <v>15</v>
      </c>
      <c r="H242" t="s">
        <v>11</v>
      </c>
    </row>
    <row r="243" spans="1:8" x14ac:dyDescent="0.25">
      <c r="A243" t="s">
        <v>57</v>
      </c>
      <c r="B243" t="s">
        <v>65</v>
      </c>
      <c r="C243">
        <v>2018</v>
      </c>
      <c r="D243" s="1">
        <v>146568561.37189999</v>
      </c>
      <c r="E243" s="2">
        <v>146.5686</v>
      </c>
      <c r="F243" t="s">
        <v>9</v>
      </c>
      <c r="G243" t="s">
        <v>58</v>
      </c>
      <c r="H243" t="s">
        <v>11</v>
      </c>
    </row>
    <row r="244" spans="1:8" x14ac:dyDescent="0.25">
      <c r="A244" t="s">
        <v>57</v>
      </c>
      <c r="B244" t="s">
        <v>65</v>
      </c>
      <c r="C244">
        <v>2019</v>
      </c>
      <c r="D244" s="1">
        <v>125927568.05149999</v>
      </c>
      <c r="E244" s="2">
        <v>125.9276</v>
      </c>
      <c r="F244" t="s">
        <v>9</v>
      </c>
      <c r="G244" t="s">
        <v>58</v>
      </c>
      <c r="H244" t="s">
        <v>11</v>
      </c>
    </row>
    <row r="245" spans="1:8" x14ac:dyDescent="0.25">
      <c r="A245" t="s">
        <v>57</v>
      </c>
      <c r="B245" t="s">
        <v>65</v>
      </c>
      <c r="C245">
        <v>2020</v>
      </c>
      <c r="D245" s="1">
        <v>176058556.88479999</v>
      </c>
      <c r="E245" s="2">
        <v>176.05860000000001</v>
      </c>
      <c r="F245" t="s">
        <v>9</v>
      </c>
      <c r="G245" t="s">
        <v>58</v>
      </c>
      <c r="H245" t="s">
        <v>11</v>
      </c>
    </row>
    <row r="246" spans="1:8" x14ac:dyDescent="0.25">
      <c r="A246" t="s">
        <v>57</v>
      </c>
      <c r="B246" t="s">
        <v>65</v>
      </c>
      <c r="C246">
        <v>2021</v>
      </c>
      <c r="D246" s="1">
        <v>223191412.4068</v>
      </c>
      <c r="E246" s="2">
        <v>223.19139999999999</v>
      </c>
      <c r="F246" t="s">
        <v>9</v>
      </c>
      <c r="G246" t="s">
        <v>58</v>
      </c>
      <c r="H246" t="s">
        <v>11</v>
      </c>
    </row>
    <row r="247" spans="1:8" x14ac:dyDescent="0.25">
      <c r="A247" t="s">
        <v>57</v>
      </c>
      <c r="B247" t="s">
        <v>65</v>
      </c>
      <c r="C247">
        <v>2022</v>
      </c>
      <c r="D247" s="1">
        <v>181652234.72510001</v>
      </c>
      <c r="E247" s="2">
        <v>181.65219999999999</v>
      </c>
      <c r="F247" t="s">
        <v>9</v>
      </c>
      <c r="G247" t="s">
        <v>58</v>
      </c>
      <c r="H247" t="s">
        <v>11</v>
      </c>
    </row>
    <row r="248" spans="1:8" x14ac:dyDescent="0.25">
      <c r="A248" t="s">
        <v>57</v>
      </c>
      <c r="B248" t="s">
        <v>65</v>
      </c>
      <c r="C248">
        <v>2023</v>
      </c>
      <c r="D248" s="1">
        <v>211622857.37020001</v>
      </c>
      <c r="E248" s="2">
        <v>211.62289999999999</v>
      </c>
      <c r="F248" t="s">
        <v>9</v>
      </c>
      <c r="G248" t="s">
        <v>58</v>
      </c>
      <c r="H248" t="s">
        <v>11</v>
      </c>
    </row>
    <row r="249" spans="1:8" x14ac:dyDescent="0.25">
      <c r="A249" t="s">
        <v>68</v>
      </c>
      <c r="B249" t="s">
        <v>65</v>
      </c>
      <c r="C249">
        <v>2018</v>
      </c>
      <c r="D249" s="1">
        <v>1111062.6157</v>
      </c>
      <c r="E249" s="2">
        <v>1.1111</v>
      </c>
      <c r="F249" t="s">
        <v>9</v>
      </c>
      <c r="G249" t="s">
        <v>69</v>
      </c>
      <c r="H249" t="s">
        <v>11</v>
      </c>
    </row>
    <row r="250" spans="1:8" x14ac:dyDescent="0.25">
      <c r="A250" t="s">
        <v>68</v>
      </c>
      <c r="B250" t="s">
        <v>65</v>
      </c>
      <c r="C250">
        <v>2019</v>
      </c>
      <c r="D250" s="1">
        <v>1179061.0645000001</v>
      </c>
      <c r="E250" s="2">
        <v>1.1791</v>
      </c>
      <c r="F250" t="s">
        <v>9</v>
      </c>
      <c r="G250" t="s">
        <v>69</v>
      </c>
      <c r="H250" t="s">
        <v>11</v>
      </c>
    </row>
    <row r="251" spans="1:8" x14ac:dyDescent="0.25">
      <c r="A251" t="s">
        <v>68</v>
      </c>
      <c r="B251" t="s">
        <v>65</v>
      </c>
      <c r="C251">
        <v>2020</v>
      </c>
      <c r="D251" s="1">
        <v>1537735.3411000001</v>
      </c>
      <c r="E251" s="2">
        <v>1.5377000000000001</v>
      </c>
      <c r="F251" t="s">
        <v>9</v>
      </c>
      <c r="G251" t="s">
        <v>69</v>
      </c>
      <c r="H251" t="s">
        <v>11</v>
      </c>
    </row>
    <row r="252" spans="1:8" x14ac:dyDescent="0.25">
      <c r="A252" t="s">
        <v>68</v>
      </c>
      <c r="B252" t="s">
        <v>65</v>
      </c>
      <c r="C252">
        <v>2021</v>
      </c>
      <c r="D252" s="1">
        <v>1428282.9624999999</v>
      </c>
      <c r="E252" s="2">
        <v>1.4282999999999999</v>
      </c>
      <c r="F252" t="s">
        <v>9</v>
      </c>
      <c r="G252" t="s">
        <v>69</v>
      </c>
      <c r="H252" t="s">
        <v>11</v>
      </c>
    </row>
    <row r="253" spans="1:8" x14ac:dyDescent="0.25">
      <c r="A253" t="s">
        <v>68</v>
      </c>
      <c r="B253" t="s">
        <v>65</v>
      </c>
      <c r="C253">
        <v>2022</v>
      </c>
      <c r="D253" s="1">
        <v>1364221.7313999999</v>
      </c>
      <c r="E253" s="2">
        <v>1.3642000000000001</v>
      </c>
      <c r="F253" t="s">
        <v>9</v>
      </c>
      <c r="G253" t="s">
        <v>69</v>
      </c>
      <c r="H253" t="s">
        <v>11</v>
      </c>
    </row>
    <row r="254" spans="1:8" x14ac:dyDescent="0.25">
      <c r="A254" t="s">
        <v>68</v>
      </c>
      <c r="B254" t="s">
        <v>65</v>
      </c>
      <c r="C254">
        <v>2023</v>
      </c>
      <c r="D254" s="1">
        <v>1596795.2969</v>
      </c>
      <c r="E254" s="2">
        <v>1.5968</v>
      </c>
      <c r="F254" t="s">
        <v>9</v>
      </c>
      <c r="G254" t="s">
        <v>69</v>
      </c>
      <c r="H254" t="s">
        <v>11</v>
      </c>
    </row>
    <row r="255" spans="1:8" x14ac:dyDescent="0.25">
      <c r="A255" t="s">
        <v>16</v>
      </c>
      <c r="B255" t="s">
        <v>65</v>
      </c>
      <c r="C255">
        <v>2018</v>
      </c>
      <c r="D255" s="1">
        <v>887030312.01450002</v>
      </c>
      <c r="E255" s="2">
        <v>887.03030000000001</v>
      </c>
      <c r="F255" t="s">
        <v>9</v>
      </c>
      <c r="G255" t="s">
        <v>17</v>
      </c>
      <c r="H255" t="s">
        <v>11</v>
      </c>
    </row>
    <row r="256" spans="1:8" x14ac:dyDescent="0.25">
      <c r="A256" t="s">
        <v>16</v>
      </c>
      <c r="B256" t="s">
        <v>65</v>
      </c>
      <c r="C256">
        <v>2019</v>
      </c>
      <c r="D256" s="1">
        <v>993455215.86300004</v>
      </c>
      <c r="E256" s="2">
        <v>993.45519999999999</v>
      </c>
      <c r="F256" t="s">
        <v>9</v>
      </c>
      <c r="G256" t="s">
        <v>17</v>
      </c>
      <c r="H256" t="s">
        <v>11</v>
      </c>
    </row>
    <row r="257" spans="1:8" x14ac:dyDescent="0.25">
      <c r="A257" t="s">
        <v>16</v>
      </c>
      <c r="B257" t="s">
        <v>65</v>
      </c>
      <c r="C257">
        <v>2020</v>
      </c>
      <c r="D257" s="1">
        <v>1496367251.5049</v>
      </c>
      <c r="E257" s="2">
        <v>1496.3672999999999</v>
      </c>
      <c r="F257" t="s">
        <v>9</v>
      </c>
      <c r="G257" t="s">
        <v>17</v>
      </c>
      <c r="H257" t="s">
        <v>11</v>
      </c>
    </row>
    <row r="258" spans="1:8" x14ac:dyDescent="0.25">
      <c r="A258" t="s">
        <v>16</v>
      </c>
      <c r="B258" t="s">
        <v>65</v>
      </c>
      <c r="C258">
        <v>2021</v>
      </c>
      <c r="D258" s="1">
        <v>1258443695.3046999</v>
      </c>
      <c r="E258" s="2">
        <v>1258.4437</v>
      </c>
      <c r="F258" t="s">
        <v>9</v>
      </c>
      <c r="G258" t="s">
        <v>17</v>
      </c>
      <c r="H258" t="s">
        <v>11</v>
      </c>
    </row>
    <row r="259" spans="1:8" x14ac:dyDescent="0.25">
      <c r="A259" t="s">
        <v>16</v>
      </c>
      <c r="B259" t="s">
        <v>65</v>
      </c>
      <c r="C259">
        <v>2022</v>
      </c>
      <c r="D259" s="1">
        <v>1069973402.9608001</v>
      </c>
      <c r="E259" s="2">
        <v>1069.9734000000001</v>
      </c>
      <c r="F259" t="s">
        <v>9</v>
      </c>
      <c r="G259" t="s">
        <v>17</v>
      </c>
      <c r="H259" t="s">
        <v>11</v>
      </c>
    </row>
    <row r="260" spans="1:8" x14ac:dyDescent="0.25">
      <c r="A260" t="s">
        <v>16</v>
      </c>
      <c r="B260" t="s">
        <v>65</v>
      </c>
      <c r="C260">
        <v>2023</v>
      </c>
      <c r="D260" s="1">
        <v>1253600774.8773</v>
      </c>
      <c r="E260" s="2">
        <v>1253.6007999999999</v>
      </c>
      <c r="F260" t="s">
        <v>9</v>
      </c>
      <c r="G260" t="s">
        <v>17</v>
      </c>
      <c r="H260" t="s">
        <v>11</v>
      </c>
    </row>
    <row r="261" spans="1:8" x14ac:dyDescent="0.25">
      <c r="A261" t="s">
        <v>18</v>
      </c>
      <c r="B261" t="s">
        <v>65</v>
      </c>
      <c r="C261">
        <v>2020</v>
      </c>
      <c r="D261" s="1">
        <v>288991118.63700002</v>
      </c>
      <c r="E261" s="2">
        <v>288.99110000000002</v>
      </c>
      <c r="F261" t="s">
        <v>9</v>
      </c>
      <c r="G261" t="s">
        <v>19</v>
      </c>
      <c r="H261" t="s">
        <v>20</v>
      </c>
    </row>
    <row r="262" spans="1:8" x14ac:dyDescent="0.25">
      <c r="A262" t="s">
        <v>18</v>
      </c>
      <c r="B262" t="s">
        <v>65</v>
      </c>
      <c r="C262">
        <v>2021</v>
      </c>
      <c r="D262" s="1">
        <v>307098441.66610003</v>
      </c>
      <c r="E262" s="2">
        <v>307.09840000000003</v>
      </c>
      <c r="F262" t="s">
        <v>9</v>
      </c>
      <c r="G262" t="s">
        <v>19</v>
      </c>
      <c r="H262" t="s">
        <v>20</v>
      </c>
    </row>
    <row r="263" spans="1:8" x14ac:dyDescent="0.25">
      <c r="A263" t="s">
        <v>18</v>
      </c>
      <c r="B263" t="s">
        <v>65</v>
      </c>
      <c r="C263">
        <v>2022</v>
      </c>
      <c r="D263" s="1">
        <v>296596751.82889998</v>
      </c>
      <c r="E263" s="2">
        <v>296.59679999999997</v>
      </c>
      <c r="F263" t="s">
        <v>9</v>
      </c>
      <c r="G263" t="s">
        <v>19</v>
      </c>
      <c r="H263" t="s">
        <v>20</v>
      </c>
    </row>
    <row r="264" spans="1:8" x14ac:dyDescent="0.25">
      <c r="A264" t="s">
        <v>18</v>
      </c>
      <c r="B264" t="s">
        <v>65</v>
      </c>
      <c r="C264">
        <v>2023</v>
      </c>
      <c r="D264" s="1">
        <v>338279999.18809998</v>
      </c>
      <c r="E264" s="2">
        <v>338.28</v>
      </c>
      <c r="F264" t="s">
        <v>9</v>
      </c>
      <c r="G264" t="s">
        <v>19</v>
      </c>
      <c r="H264" t="s">
        <v>20</v>
      </c>
    </row>
    <row r="265" spans="1:8" x14ac:dyDescent="0.25">
      <c r="A265" t="s">
        <v>21</v>
      </c>
      <c r="B265" t="s">
        <v>65</v>
      </c>
      <c r="C265">
        <v>2018</v>
      </c>
      <c r="D265" s="1">
        <v>135961069.08970001</v>
      </c>
      <c r="E265" s="2">
        <v>135.96109999999999</v>
      </c>
      <c r="F265" t="s">
        <v>9</v>
      </c>
      <c r="G265" t="s">
        <v>22</v>
      </c>
      <c r="H265" t="s">
        <v>20</v>
      </c>
    </row>
    <row r="266" spans="1:8" x14ac:dyDescent="0.25">
      <c r="A266" t="s">
        <v>21</v>
      </c>
      <c r="B266" t="s">
        <v>65</v>
      </c>
      <c r="C266">
        <v>2019</v>
      </c>
      <c r="D266" s="1">
        <v>103132114.6454</v>
      </c>
      <c r="E266" s="2">
        <v>103.13209999999999</v>
      </c>
      <c r="F266" t="s">
        <v>9</v>
      </c>
      <c r="G266" t="s">
        <v>22</v>
      </c>
      <c r="H266" t="s">
        <v>20</v>
      </c>
    </row>
    <row r="267" spans="1:8" x14ac:dyDescent="0.25">
      <c r="A267" t="s">
        <v>21</v>
      </c>
      <c r="B267" t="s">
        <v>65</v>
      </c>
      <c r="C267">
        <v>2020</v>
      </c>
      <c r="D267" s="1">
        <v>161230939.3849</v>
      </c>
      <c r="E267" s="2">
        <v>161.23089999999999</v>
      </c>
      <c r="F267" t="s">
        <v>9</v>
      </c>
      <c r="G267" t="s">
        <v>22</v>
      </c>
      <c r="H267" t="s">
        <v>20</v>
      </c>
    </row>
    <row r="268" spans="1:8" x14ac:dyDescent="0.25">
      <c r="A268" t="s">
        <v>21</v>
      </c>
      <c r="B268" t="s">
        <v>65</v>
      </c>
      <c r="C268">
        <v>2021</v>
      </c>
      <c r="D268" s="1">
        <v>175194031.64359999</v>
      </c>
      <c r="E268" s="2">
        <v>175.19399999999999</v>
      </c>
      <c r="F268" t="s">
        <v>9</v>
      </c>
      <c r="G268" t="s">
        <v>22</v>
      </c>
      <c r="H268" t="s">
        <v>20</v>
      </c>
    </row>
    <row r="269" spans="1:8" x14ac:dyDescent="0.25">
      <c r="A269" t="s">
        <v>21</v>
      </c>
      <c r="B269" t="s">
        <v>65</v>
      </c>
      <c r="C269">
        <v>2022</v>
      </c>
      <c r="D269" s="1">
        <v>124750389.17290001</v>
      </c>
      <c r="E269" s="2">
        <v>124.7504</v>
      </c>
      <c r="F269" t="s">
        <v>9</v>
      </c>
      <c r="G269" t="s">
        <v>22</v>
      </c>
      <c r="H269" t="s">
        <v>20</v>
      </c>
    </row>
    <row r="270" spans="1:8" x14ac:dyDescent="0.25">
      <c r="A270" t="s">
        <v>21</v>
      </c>
      <c r="B270" t="s">
        <v>65</v>
      </c>
      <c r="C270">
        <v>2023</v>
      </c>
      <c r="D270" s="1">
        <v>182810463.60100001</v>
      </c>
      <c r="E270" s="2">
        <v>182.81049999999999</v>
      </c>
      <c r="F270" t="s">
        <v>9</v>
      </c>
      <c r="G270" t="s">
        <v>22</v>
      </c>
      <c r="H270" t="s">
        <v>20</v>
      </c>
    </row>
    <row r="271" spans="1:8" x14ac:dyDescent="0.25">
      <c r="A271" t="s">
        <v>23</v>
      </c>
      <c r="B271" t="s">
        <v>65</v>
      </c>
      <c r="C271">
        <v>2018</v>
      </c>
      <c r="D271" s="1">
        <v>24451538.0995</v>
      </c>
      <c r="E271" s="2">
        <v>24.451499999999999</v>
      </c>
      <c r="F271" t="s">
        <v>9</v>
      </c>
      <c r="G271" t="s">
        <v>24</v>
      </c>
      <c r="H271" t="s">
        <v>20</v>
      </c>
    </row>
    <row r="272" spans="1:8" x14ac:dyDescent="0.25">
      <c r="A272" t="s">
        <v>23</v>
      </c>
      <c r="B272" t="s">
        <v>65</v>
      </c>
      <c r="C272">
        <v>2019</v>
      </c>
      <c r="D272" s="1">
        <v>22632051.1545</v>
      </c>
      <c r="E272" s="2">
        <v>22.632100000000001</v>
      </c>
      <c r="F272" t="s">
        <v>9</v>
      </c>
      <c r="G272" t="s">
        <v>24</v>
      </c>
      <c r="H272" t="s">
        <v>20</v>
      </c>
    </row>
    <row r="273" spans="1:8" x14ac:dyDescent="0.25">
      <c r="A273" t="s">
        <v>23</v>
      </c>
      <c r="B273" t="s">
        <v>65</v>
      </c>
      <c r="C273">
        <v>2020</v>
      </c>
      <c r="D273" s="1">
        <v>34157132.9573</v>
      </c>
      <c r="E273" s="2">
        <v>34.1571</v>
      </c>
      <c r="F273" t="s">
        <v>9</v>
      </c>
      <c r="G273" t="s">
        <v>24</v>
      </c>
      <c r="H273" t="s">
        <v>20</v>
      </c>
    </row>
    <row r="274" spans="1:8" x14ac:dyDescent="0.25">
      <c r="A274" t="s">
        <v>23</v>
      </c>
      <c r="B274" t="s">
        <v>65</v>
      </c>
      <c r="C274">
        <v>2021</v>
      </c>
      <c r="D274" s="1">
        <v>29349031.7689</v>
      </c>
      <c r="E274" s="2">
        <v>29.349</v>
      </c>
      <c r="F274" t="s">
        <v>9</v>
      </c>
      <c r="G274" t="s">
        <v>24</v>
      </c>
      <c r="H274" t="s">
        <v>20</v>
      </c>
    </row>
    <row r="275" spans="1:8" x14ac:dyDescent="0.25">
      <c r="A275" t="s">
        <v>23</v>
      </c>
      <c r="B275" t="s">
        <v>65</v>
      </c>
      <c r="C275">
        <v>2022</v>
      </c>
      <c r="D275" s="1">
        <v>21847272.949700002</v>
      </c>
      <c r="E275" s="2">
        <v>21.847300000000001</v>
      </c>
      <c r="F275" t="s">
        <v>9</v>
      </c>
      <c r="G275" t="s">
        <v>24</v>
      </c>
      <c r="H275" t="s">
        <v>20</v>
      </c>
    </row>
    <row r="276" spans="1:8" x14ac:dyDescent="0.25">
      <c r="A276" t="s">
        <v>23</v>
      </c>
      <c r="B276" t="s">
        <v>65</v>
      </c>
      <c r="C276">
        <v>2023</v>
      </c>
      <c r="D276" s="1">
        <v>28353530.402800001</v>
      </c>
      <c r="E276" s="2">
        <v>28.3535</v>
      </c>
      <c r="F276" t="s">
        <v>9</v>
      </c>
      <c r="G276" t="s">
        <v>24</v>
      </c>
      <c r="H276" t="s">
        <v>20</v>
      </c>
    </row>
    <row r="277" spans="1:8" x14ac:dyDescent="0.25">
      <c r="A277" t="s">
        <v>25</v>
      </c>
      <c r="B277" t="s">
        <v>65</v>
      </c>
      <c r="C277">
        <v>2018</v>
      </c>
      <c r="D277" s="1">
        <v>4051719.3591999998</v>
      </c>
      <c r="E277" s="2">
        <v>4.0517000000000003</v>
      </c>
      <c r="F277" t="s">
        <v>9</v>
      </c>
      <c r="G277" t="s">
        <v>26</v>
      </c>
      <c r="H277" t="s">
        <v>20</v>
      </c>
    </row>
    <row r="278" spans="1:8" x14ac:dyDescent="0.25">
      <c r="A278" t="s">
        <v>25</v>
      </c>
      <c r="B278" t="s">
        <v>65</v>
      </c>
      <c r="C278">
        <v>2019</v>
      </c>
      <c r="D278" s="1">
        <v>4389845.6460999995</v>
      </c>
      <c r="E278" s="2">
        <v>4.3898000000000001</v>
      </c>
      <c r="F278" t="s">
        <v>9</v>
      </c>
      <c r="G278" t="s">
        <v>26</v>
      </c>
      <c r="H278" t="s">
        <v>20</v>
      </c>
    </row>
    <row r="279" spans="1:8" x14ac:dyDescent="0.25">
      <c r="A279" t="s">
        <v>25</v>
      </c>
      <c r="B279" t="s">
        <v>65</v>
      </c>
      <c r="C279">
        <v>2020</v>
      </c>
      <c r="D279" s="1">
        <v>5797354.3158999998</v>
      </c>
      <c r="E279" s="2">
        <v>5.7973999999999997</v>
      </c>
      <c r="F279" t="s">
        <v>9</v>
      </c>
      <c r="G279" t="s">
        <v>26</v>
      </c>
      <c r="H279" t="s">
        <v>20</v>
      </c>
    </row>
    <row r="280" spans="1:8" x14ac:dyDescent="0.25">
      <c r="A280" t="s">
        <v>25</v>
      </c>
      <c r="B280" t="s">
        <v>65</v>
      </c>
      <c r="C280">
        <v>2021</v>
      </c>
      <c r="D280" s="1">
        <v>6674045.4046999998</v>
      </c>
      <c r="E280" s="2">
        <v>6.6740000000000004</v>
      </c>
      <c r="F280" t="s">
        <v>9</v>
      </c>
      <c r="G280" t="s">
        <v>26</v>
      </c>
      <c r="H280" t="s">
        <v>20</v>
      </c>
    </row>
    <row r="281" spans="1:8" x14ac:dyDescent="0.25">
      <c r="A281" t="s">
        <v>25</v>
      </c>
      <c r="B281" t="s">
        <v>65</v>
      </c>
      <c r="C281">
        <v>2022</v>
      </c>
      <c r="D281" s="1">
        <v>2215761.4032000001</v>
      </c>
      <c r="E281" s="2">
        <v>2.2158000000000002</v>
      </c>
      <c r="F281" t="s">
        <v>9</v>
      </c>
      <c r="G281" t="s">
        <v>26</v>
      </c>
      <c r="H281" t="s">
        <v>20</v>
      </c>
    </row>
    <row r="282" spans="1:8" x14ac:dyDescent="0.25">
      <c r="A282" t="s">
        <v>25</v>
      </c>
      <c r="B282" t="s">
        <v>65</v>
      </c>
      <c r="C282">
        <v>2023</v>
      </c>
      <c r="D282" s="1">
        <v>2834341.6433999999</v>
      </c>
      <c r="E282" s="2">
        <v>2.8342999999999998</v>
      </c>
      <c r="F282" t="s">
        <v>9</v>
      </c>
      <c r="G282" t="s">
        <v>26</v>
      </c>
      <c r="H282" t="s">
        <v>20</v>
      </c>
    </row>
    <row r="283" spans="1:8" x14ac:dyDescent="0.25">
      <c r="A283" t="s">
        <v>27</v>
      </c>
      <c r="B283" t="s">
        <v>65</v>
      </c>
      <c r="C283">
        <v>2018</v>
      </c>
      <c r="D283" s="1">
        <v>2460305.1214999999</v>
      </c>
      <c r="E283" s="2">
        <v>2.4603000000000002</v>
      </c>
      <c r="F283" t="s">
        <v>9</v>
      </c>
      <c r="G283" t="s">
        <v>28</v>
      </c>
      <c r="H283" t="s">
        <v>20</v>
      </c>
    </row>
    <row r="284" spans="1:8" x14ac:dyDescent="0.25">
      <c r="A284" t="s">
        <v>27</v>
      </c>
      <c r="B284" t="s">
        <v>65</v>
      </c>
      <c r="C284">
        <v>2019</v>
      </c>
      <c r="D284" s="1">
        <v>2875758.6938</v>
      </c>
      <c r="E284" s="2">
        <v>2.8757999999999999</v>
      </c>
      <c r="F284" t="s">
        <v>9</v>
      </c>
      <c r="G284" t="s">
        <v>28</v>
      </c>
      <c r="H284" t="s">
        <v>20</v>
      </c>
    </row>
    <row r="285" spans="1:8" x14ac:dyDescent="0.25">
      <c r="A285" t="s">
        <v>27</v>
      </c>
      <c r="B285" t="s">
        <v>65</v>
      </c>
      <c r="C285">
        <v>2020</v>
      </c>
      <c r="D285" s="1">
        <v>4469561.2847999996</v>
      </c>
      <c r="E285" s="2">
        <v>4.4695999999999998</v>
      </c>
      <c r="F285" t="s">
        <v>9</v>
      </c>
      <c r="G285" t="s">
        <v>28</v>
      </c>
      <c r="H285" t="s">
        <v>20</v>
      </c>
    </row>
    <row r="286" spans="1:8" x14ac:dyDescent="0.25">
      <c r="A286" t="s">
        <v>27</v>
      </c>
      <c r="B286" t="s">
        <v>65</v>
      </c>
      <c r="C286">
        <v>2021</v>
      </c>
      <c r="D286" s="1">
        <v>7388295.7208000002</v>
      </c>
      <c r="E286" s="2">
        <v>7.3883000000000001</v>
      </c>
      <c r="F286" t="s">
        <v>9</v>
      </c>
      <c r="G286" t="s">
        <v>28</v>
      </c>
      <c r="H286" t="s">
        <v>20</v>
      </c>
    </row>
    <row r="287" spans="1:8" x14ac:dyDescent="0.25">
      <c r="A287" t="s">
        <v>27</v>
      </c>
      <c r="B287" t="s">
        <v>65</v>
      </c>
      <c r="C287">
        <v>2022</v>
      </c>
      <c r="D287" s="1">
        <v>7504437.7094000001</v>
      </c>
      <c r="E287" s="2">
        <v>7.5044000000000004</v>
      </c>
      <c r="F287" t="s">
        <v>9</v>
      </c>
      <c r="G287" t="s">
        <v>28</v>
      </c>
      <c r="H287" t="s">
        <v>20</v>
      </c>
    </row>
    <row r="288" spans="1:8" x14ac:dyDescent="0.25">
      <c r="A288" t="s">
        <v>27</v>
      </c>
      <c r="B288" t="s">
        <v>65</v>
      </c>
      <c r="C288">
        <v>2023</v>
      </c>
      <c r="D288" s="1">
        <v>6567057.7626</v>
      </c>
      <c r="E288" s="2">
        <v>6.5670999999999999</v>
      </c>
      <c r="F288" t="s">
        <v>9</v>
      </c>
      <c r="G288" t="s">
        <v>28</v>
      </c>
      <c r="H288" t="s">
        <v>20</v>
      </c>
    </row>
    <row r="289" spans="1:8" x14ac:dyDescent="0.25">
      <c r="A289" t="s">
        <v>29</v>
      </c>
      <c r="B289" t="s">
        <v>65</v>
      </c>
      <c r="C289">
        <v>2018</v>
      </c>
      <c r="D289" s="1">
        <v>4080992.8651999999</v>
      </c>
      <c r="E289" s="2">
        <v>4.0810000000000004</v>
      </c>
      <c r="F289" t="s">
        <v>9</v>
      </c>
      <c r="G289" t="s">
        <v>30</v>
      </c>
      <c r="H289" t="s">
        <v>20</v>
      </c>
    </row>
    <row r="290" spans="1:8" x14ac:dyDescent="0.25">
      <c r="A290" t="s">
        <v>29</v>
      </c>
      <c r="B290" t="s">
        <v>65</v>
      </c>
      <c r="C290">
        <v>2019</v>
      </c>
      <c r="D290" s="1">
        <v>4345271.3864000002</v>
      </c>
      <c r="E290" s="2">
        <v>4.3452999999999999</v>
      </c>
      <c r="F290" t="s">
        <v>9</v>
      </c>
      <c r="G290" t="s">
        <v>30</v>
      </c>
      <c r="H290" t="s">
        <v>20</v>
      </c>
    </row>
    <row r="291" spans="1:8" x14ac:dyDescent="0.25">
      <c r="A291" t="s">
        <v>29</v>
      </c>
      <c r="B291" t="s">
        <v>65</v>
      </c>
      <c r="C291">
        <v>2020</v>
      </c>
      <c r="D291" s="1">
        <v>6670272.3417999996</v>
      </c>
      <c r="E291" s="2">
        <v>6.6703000000000001</v>
      </c>
      <c r="F291" t="s">
        <v>9</v>
      </c>
      <c r="G291" t="s">
        <v>30</v>
      </c>
      <c r="H291" t="s">
        <v>20</v>
      </c>
    </row>
    <row r="292" spans="1:8" x14ac:dyDescent="0.25">
      <c r="A292" t="s">
        <v>29</v>
      </c>
      <c r="B292" t="s">
        <v>65</v>
      </c>
      <c r="C292">
        <v>2021</v>
      </c>
      <c r="D292" s="1">
        <v>10115397.864700001</v>
      </c>
      <c r="E292" s="2">
        <v>10.115399999999999</v>
      </c>
      <c r="F292" t="s">
        <v>9</v>
      </c>
      <c r="G292" t="s">
        <v>30</v>
      </c>
      <c r="H292" t="s">
        <v>20</v>
      </c>
    </row>
    <row r="293" spans="1:8" x14ac:dyDescent="0.25">
      <c r="A293" t="s">
        <v>29</v>
      </c>
      <c r="B293" t="s">
        <v>65</v>
      </c>
      <c r="C293">
        <v>2022</v>
      </c>
      <c r="D293" s="1">
        <v>7375994.3498999998</v>
      </c>
      <c r="E293" s="2">
        <v>7.3760000000000003</v>
      </c>
      <c r="F293" t="s">
        <v>9</v>
      </c>
      <c r="G293" t="s">
        <v>30</v>
      </c>
      <c r="H293" t="s">
        <v>20</v>
      </c>
    </row>
    <row r="294" spans="1:8" x14ac:dyDescent="0.25">
      <c r="A294" t="s">
        <v>29</v>
      </c>
      <c r="B294" t="s">
        <v>65</v>
      </c>
      <c r="C294">
        <v>2023</v>
      </c>
      <c r="D294" s="1">
        <v>8362347.5440999996</v>
      </c>
      <c r="E294" s="2">
        <v>8.3622999999999994</v>
      </c>
      <c r="F294" t="s">
        <v>9</v>
      </c>
      <c r="G294" t="s">
        <v>30</v>
      </c>
      <c r="H294" t="s">
        <v>20</v>
      </c>
    </row>
    <row r="295" spans="1:8" x14ac:dyDescent="0.25">
      <c r="A295" t="s">
        <v>31</v>
      </c>
      <c r="B295" t="s">
        <v>65</v>
      </c>
      <c r="C295">
        <v>2018</v>
      </c>
      <c r="D295" s="1">
        <v>22414960.833999999</v>
      </c>
      <c r="E295" s="2">
        <v>22.414999999999999</v>
      </c>
      <c r="F295" t="s">
        <v>9</v>
      </c>
      <c r="G295" t="s">
        <v>32</v>
      </c>
      <c r="H295" t="s">
        <v>20</v>
      </c>
    </row>
    <row r="296" spans="1:8" x14ac:dyDescent="0.25">
      <c r="A296" t="s">
        <v>31</v>
      </c>
      <c r="B296" t="s">
        <v>65</v>
      </c>
      <c r="C296">
        <v>2019</v>
      </c>
      <c r="D296" s="1">
        <v>26023166.7733</v>
      </c>
      <c r="E296" s="2">
        <v>26.023199999999999</v>
      </c>
      <c r="F296" t="s">
        <v>9</v>
      </c>
      <c r="G296" t="s">
        <v>32</v>
      </c>
      <c r="H296" t="s">
        <v>20</v>
      </c>
    </row>
    <row r="297" spans="1:8" x14ac:dyDescent="0.25">
      <c r="A297" t="s">
        <v>31</v>
      </c>
      <c r="B297" t="s">
        <v>65</v>
      </c>
      <c r="C297">
        <v>2020</v>
      </c>
      <c r="D297" s="1">
        <v>24257523.625399999</v>
      </c>
      <c r="E297" s="2">
        <v>24.2575</v>
      </c>
      <c r="F297" t="s">
        <v>9</v>
      </c>
      <c r="G297" t="s">
        <v>32</v>
      </c>
      <c r="H297" t="s">
        <v>20</v>
      </c>
    </row>
    <row r="298" spans="1:8" x14ac:dyDescent="0.25">
      <c r="A298" t="s">
        <v>31</v>
      </c>
      <c r="B298" t="s">
        <v>65</v>
      </c>
      <c r="C298">
        <v>2021</v>
      </c>
      <c r="D298" s="1">
        <v>34213431.584299996</v>
      </c>
      <c r="E298" s="2">
        <v>34.2134</v>
      </c>
      <c r="F298" t="s">
        <v>9</v>
      </c>
      <c r="G298" t="s">
        <v>32</v>
      </c>
      <c r="H298" t="s">
        <v>20</v>
      </c>
    </row>
    <row r="299" spans="1:8" x14ac:dyDescent="0.25">
      <c r="A299" t="s">
        <v>31</v>
      </c>
      <c r="B299" t="s">
        <v>65</v>
      </c>
      <c r="C299">
        <v>2022</v>
      </c>
      <c r="D299" s="1">
        <v>21260537.6087</v>
      </c>
      <c r="E299" s="2">
        <v>21.2605</v>
      </c>
      <c r="F299" t="s">
        <v>9</v>
      </c>
      <c r="G299" t="s">
        <v>32</v>
      </c>
      <c r="H299" t="s">
        <v>20</v>
      </c>
    </row>
    <row r="300" spans="1:8" x14ac:dyDescent="0.25">
      <c r="A300" t="s">
        <v>31</v>
      </c>
      <c r="B300" t="s">
        <v>65</v>
      </c>
      <c r="C300">
        <v>2023</v>
      </c>
      <c r="D300" s="1">
        <v>35391550.599200003</v>
      </c>
      <c r="E300" s="2">
        <v>35.391599999999997</v>
      </c>
      <c r="F300" t="s">
        <v>9</v>
      </c>
      <c r="G300" t="s">
        <v>32</v>
      </c>
      <c r="H300" t="s">
        <v>20</v>
      </c>
    </row>
    <row r="301" spans="1:8" x14ac:dyDescent="0.25">
      <c r="A301" t="s">
        <v>33</v>
      </c>
      <c r="B301" t="s">
        <v>65</v>
      </c>
      <c r="C301">
        <v>2018</v>
      </c>
      <c r="D301" s="1">
        <v>23848723.5383</v>
      </c>
      <c r="E301" s="2">
        <v>23.848700000000001</v>
      </c>
      <c r="F301" t="s">
        <v>9</v>
      </c>
      <c r="G301" t="s">
        <v>34</v>
      </c>
      <c r="H301" t="s">
        <v>20</v>
      </c>
    </row>
    <row r="302" spans="1:8" x14ac:dyDescent="0.25">
      <c r="A302" t="s">
        <v>33</v>
      </c>
      <c r="B302" t="s">
        <v>65</v>
      </c>
      <c r="C302">
        <v>2019</v>
      </c>
      <c r="D302" s="1">
        <v>40513194.546999998</v>
      </c>
      <c r="E302" s="2">
        <v>40.513199999999998</v>
      </c>
      <c r="F302" t="s">
        <v>9</v>
      </c>
      <c r="G302" t="s">
        <v>34</v>
      </c>
      <c r="H302" t="s">
        <v>20</v>
      </c>
    </row>
    <row r="303" spans="1:8" x14ac:dyDescent="0.25">
      <c r="A303" t="s">
        <v>33</v>
      </c>
      <c r="B303" t="s">
        <v>65</v>
      </c>
      <c r="C303">
        <v>2020</v>
      </c>
      <c r="D303" s="1">
        <v>45112116.448799998</v>
      </c>
      <c r="E303" s="2">
        <v>45.112099999999998</v>
      </c>
      <c r="F303" t="s">
        <v>9</v>
      </c>
      <c r="G303" t="s">
        <v>34</v>
      </c>
      <c r="H303" t="s">
        <v>20</v>
      </c>
    </row>
    <row r="304" spans="1:8" x14ac:dyDescent="0.25">
      <c r="A304" t="s">
        <v>33</v>
      </c>
      <c r="B304" t="s">
        <v>65</v>
      </c>
      <c r="C304">
        <v>2021</v>
      </c>
      <c r="D304" s="1">
        <v>57623808.317699999</v>
      </c>
      <c r="E304" s="2">
        <v>57.623800000000003</v>
      </c>
      <c r="F304" t="s">
        <v>9</v>
      </c>
      <c r="G304" t="s">
        <v>34</v>
      </c>
      <c r="H304" t="s">
        <v>20</v>
      </c>
    </row>
    <row r="305" spans="1:8" x14ac:dyDescent="0.25">
      <c r="A305" t="s">
        <v>33</v>
      </c>
      <c r="B305" t="s">
        <v>65</v>
      </c>
      <c r="C305">
        <v>2022</v>
      </c>
      <c r="D305" s="1">
        <v>51699272.249600001</v>
      </c>
      <c r="E305" s="2">
        <v>51.699300000000001</v>
      </c>
      <c r="F305" t="s">
        <v>9</v>
      </c>
      <c r="G305" t="s">
        <v>34</v>
      </c>
      <c r="H305" t="s">
        <v>20</v>
      </c>
    </row>
    <row r="306" spans="1:8" x14ac:dyDescent="0.25">
      <c r="A306" t="s">
        <v>33</v>
      </c>
      <c r="B306" t="s">
        <v>65</v>
      </c>
      <c r="C306">
        <v>2023</v>
      </c>
      <c r="D306" s="1">
        <v>59183325.321000002</v>
      </c>
      <c r="E306" s="2">
        <v>59.183300000000003</v>
      </c>
      <c r="F306" t="s">
        <v>9</v>
      </c>
      <c r="G306" t="s">
        <v>34</v>
      </c>
      <c r="H306" t="s">
        <v>20</v>
      </c>
    </row>
    <row r="307" spans="1:8" x14ac:dyDescent="0.25">
      <c r="A307" t="s">
        <v>35</v>
      </c>
      <c r="B307" t="s">
        <v>65</v>
      </c>
      <c r="C307">
        <v>2018</v>
      </c>
      <c r="D307" s="1">
        <v>11046438.989700001</v>
      </c>
      <c r="E307" s="2">
        <v>11.0464</v>
      </c>
      <c r="F307" t="s">
        <v>9</v>
      </c>
      <c r="G307" t="s">
        <v>36</v>
      </c>
      <c r="H307" t="s">
        <v>20</v>
      </c>
    </row>
    <row r="308" spans="1:8" x14ac:dyDescent="0.25">
      <c r="A308" t="s">
        <v>35</v>
      </c>
      <c r="B308" t="s">
        <v>65</v>
      </c>
      <c r="C308">
        <v>2021</v>
      </c>
      <c r="D308" s="1">
        <v>1314370.8244</v>
      </c>
      <c r="E308" s="2">
        <v>1.3144</v>
      </c>
      <c r="F308" t="s">
        <v>9</v>
      </c>
      <c r="G308" t="s">
        <v>36</v>
      </c>
      <c r="H308" t="s">
        <v>20</v>
      </c>
    </row>
    <row r="309" spans="1:8" x14ac:dyDescent="0.25">
      <c r="A309" t="s">
        <v>35</v>
      </c>
      <c r="B309" t="s">
        <v>65</v>
      </c>
      <c r="C309">
        <v>2022</v>
      </c>
      <c r="D309" s="1">
        <v>1149625.0545000001</v>
      </c>
      <c r="E309" s="2">
        <v>1.1496</v>
      </c>
      <c r="F309" t="s">
        <v>9</v>
      </c>
      <c r="G309" t="s">
        <v>36</v>
      </c>
      <c r="H309" t="s">
        <v>20</v>
      </c>
    </row>
    <row r="310" spans="1:8" x14ac:dyDescent="0.25">
      <c r="A310" t="s">
        <v>35</v>
      </c>
      <c r="B310" t="s">
        <v>65</v>
      </c>
      <c r="C310">
        <v>2023</v>
      </c>
      <c r="D310" s="1">
        <v>1301735.2964000001</v>
      </c>
      <c r="E310" s="2">
        <v>1.3017000000000001</v>
      </c>
      <c r="F310" t="s">
        <v>9</v>
      </c>
      <c r="G310" t="s">
        <v>36</v>
      </c>
      <c r="H310" t="s">
        <v>20</v>
      </c>
    </row>
    <row r="311" spans="1:8" x14ac:dyDescent="0.25">
      <c r="A311" t="s">
        <v>37</v>
      </c>
      <c r="B311" t="s">
        <v>65</v>
      </c>
      <c r="C311">
        <v>2018</v>
      </c>
      <c r="D311" s="1">
        <v>15750203.2073</v>
      </c>
      <c r="E311" s="2">
        <v>15.7502</v>
      </c>
      <c r="F311" t="s">
        <v>9</v>
      </c>
      <c r="G311" t="s">
        <v>38</v>
      </c>
      <c r="H311" t="s">
        <v>39</v>
      </c>
    </row>
    <row r="312" spans="1:8" x14ac:dyDescent="0.25">
      <c r="A312" t="s">
        <v>37</v>
      </c>
      <c r="B312" t="s">
        <v>65</v>
      </c>
      <c r="C312">
        <v>2019</v>
      </c>
      <c r="D312" s="1">
        <v>14313017.628799999</v>
      </c>
      <c r="E312" s="2">
        <v>14.313000000000001</v>
      </c>
      <c r="F312" t="s">
        <v>9</v>
      </c>
      <c r="G312" t="s">
        <v>38</v>
      </c>
      <c r="H312" t="s">
        <v>39</v>
      </c>
    </row>
    <row r="313" spans="1:8" x14ac:dyDescent="0.25">
      <c r="A313" t="s">
        <v>37</v>
      </c>
      <c r="B313" t="s">
        <v>65</v>
      </c>
      <c r="C313">
        <v>2020</v>
      </c>
      <c r="D313" s="1">
        <v>14452957.848300001</v>
      </c>
      <c r="E313" s="2">
        <v>14.452999999999999</v>
      </c>
      <c r="F313" t="s">
        <v>9</v>
      </c>
      <c r="G313" t="s">
        <v>38</v>
      </c>
      <c r="H313" t="s">
        <v>39</v>
      </c>
    </row>
    <row r="314" spans="1:8" x14ac:dyDescent="0.25">
      <c r="A314" t="s">
        <v>37</v>
      </c>
      <c r="B314" t="s">
        <v>65</v>
      </c>
      <c r="C314">
        <v>2021</v>
      </c>
      <c r="D314" s="1">
        <v>15395048.254699999</v>
      </c>
      <c r="E314" s="2">
        <v>15.395</v>
      </c>
      <c r="F314" t="s">
        <v>9</v>
      </c>
      <c r="G314" t="s">
        <v>38</v>
      </c>
      <c r="H314" t="s">
        <v>39</v>
      </c>
    </row>
    <row r="315" spans="1:8" x14ac:dyDescent="0.25">
      <c r="A315" t="s">
        <v>37</v>
      </c>
      <c r="B315" t="s">
        <v>65</v>
      </c>
      <c r="C315">
        <v>2022</v>
      </c>
      <c r="D315" s="1">
        <v>16982357.751200002</v>
      </c>
      <c r="E315" s="2">
        <v>16.982399999999998</v>
      </c>
      <c r="F315" t="s">
        <v>9</v>
      </c>
      <c r="G315" t="s">
        <v>38</v>
      </c>
      <c r="H315" t="s">
        <v>39</v>
      </c>
    </row>
    <row r="316" spans="1:8" x14ac:dyDescent="0.25">
      <c r="A316" t="s">
        <v>37</v>
      </c>
      <c r="B316" t="s">
        <v>65</v>
      </c>
      <c r="C316">
        <v>2023</v>
      </c>
      <c r="D316" s="1">
        <v>19844235.470100001</v>
      </c>
      <c r="E316" s="2">
        <v>19.844200000000001</v>
      </c>
      <c r="F316" t="s">
        <v>9</v>
      </c>
      <c r="G316" t="s">
        <v>38</v>
      </c>
      <c r="H316" t="s">
        <v>39</v>
      </c>
    </row>
    <row r="317" spans="1:8" x14ac:dyDescent="0.25">
      <c r="A317" t="s">
        <v>59</v>
      </c>
      <c r="B317" t="s">
        <v>65</v>
      </c>
      <c r="C317">
        <v>2018</v>
      </c>
      <c r="D317" s="1">
        <v>540229.24789999996</v>
      </c>
      <c r="E317" s="2">
        <v>0.54020000000000001</v>
      </c>
      <c r="F317" t="s">
        <v>9</v>
      </c>
      <c r="G317" t="s">
        <v>60</v>
      </c>
      <c r="H317" t="s">
        <v>39</v>
      </c>
    </row>
    <row r="318" spans="1:8" x14ac:dyDescent="0.25">
      <c r="A318" t="s">
        <v>59</v>
      </c>
      <c r="B318" t="s">
        <v>65</v>
      </c>
      <c r="C318">
        <v>2019</v>
      </c>
      <c r="D318" s="1">
        <v>509009.28879999998</v>
      </c>
      <c r="E318" s="2">
        <v>0.50900000000000001</v>
      </c>
      <c r="F318" t="s">
        <v>9</v>
      </c>
      <c r="G318" t="s">
        <v>60</v>
      </c>
      <c r="H318" t="s">
        <v>39</v>
      </c>
    </row>
    <row r="319" spans="1:8" x14ac:dyDescent="0.25">
      <c r="A319" t="s">
        <v>59</v>
      </c>
      <c r="B319" t="s">
        <v>65</v>
      </c>
      <c r="C319">
        <v>2020</v>
      </c>
      <c r="D319" s="1">
        <v>627985.33089999994</v>
      </c>
      <c r="E319" s="2">
        <v>0.628</v>
      </c>
      <c r="F319" t="s">
        <v>9</v>
      </c>
      <c r="G319" t="s">
        <v>60</v>
      </c>
      <c r="H319" t="s">
        <v>39</v>
      </c>
    </row>
    <row r="320" spans="1:8" x14ac:dyDescent="0.25">
      <c r="A320" t="s">
        <v>59</v>
      </c>
      <c r="B320" t="s">
        <v>65</v>
      </c>
      <c r="C320">
        <v>2021</v>
      </c>
      <c r="D320" s="1">
        <v>650175.43449999997</v>
      </c>
      <c r="E320" s="2">
        <v>0.6502</v>
      </c>
      <c r="F320" t="s">
        <v>9</v>
      </c>
      <c r="G320" t="s">
        <v>60</v>
      </c>
      <c r="H320" t="s">
        <v>39</v>
      </c>
    </row>
    <row r="321" spans="1:8" x14ac:dyDescent="0.25">
      <c r="A321" t="s">
        <v>59</v>
      </c>
      <c r="B321" t="s">
        <v>65</v>
      </c>
      <c r="C321">
        <v>2022</v>
      </c>
      <c r="D321" s="1">
        <v>571746.86049999995</v>
      </c>
      <c r="E321" s="2">
        <v>0.57169999999999999</v>
      </c>
      <c r="F321" t="s">
        <v>9</v>
      </c>
      <c r="G321" t="s">
        <v>60</v>
      </c>
      <c r="H321" t="s">
        <v>39</v>
      </c>
    </row>
    <row r="322" spans="1:8" x14ac:dyDescent="0.25">
      <c r="A322" t="s">
        <v>59</v>
      </c>
      <c r="B322" t="s">
        <v>65</v>
      </c>
      <c r="C322">
        <v>2023</v>
      </c>
      <c r="D322" s="1">
        <v>595326.94220000005</v>
      </c>
      <c r="E322" s="2">
        <v>0.59530000000000005</v>
      </c>
      <c r="F322" t="s">
        <v>9</v>
      </c>
      <c r="G322" t="s">
        <v>60</v>
      </c>
      <c r="H322" t="s">
        <v>39</v>
      </c>
    </row>
    <row r="323" spans="1:8" x14ac:dyDescent="0.25">
      <c r="A323" t="s">
        <v>70</v>
      </c>
      <c r="B323" t="s">
        <v>65</v>
      </c>
      <c r="C323">
        <v>2018</v>
      </c>
      <c r="D323" s="1">
        <v>504671.76429999998</v>
      </c>
      <c r="E323" s="2">
        <v>0.50470000000000004</v>
      </c>
      <c r="F323" t="s">
        <v>9</v>
      </c>
      <c r="G323" t="s">
        <v>71</v>
      </c>
      <c r="H323" t="s">
        <v>39</v>
      </c>
    </row>
    <row r="324" spans="1:8" x14ac:dyDescent="0.25">
      <c r="A324" t="s">
        <v>70</v>
      </c>
      <c r="B324" t="s">
        <v>65</v>
      </c>
      <c r="C324">
        <v>2019</v>
      </c>
      <c r="D324" s="1">
        <v>802325.91520000005</v>
      </c>
      <c r="E324" s="2">
        <v>0.80230000000000001</v>
      </c>
      <c r="F324" t="s">
        <v>9</v>
      </c>
      <c r="G324" t="s">
        <v>71</v>
      </c>
      <c r="H324" t="s">
        <v>39</v>
      </c>
    </row>
    <row r="325" spans="1:8" x14ac:dyDescent="0.25">
      <c r="A325" t="s">
        <v>70</v>
      </c>
      <c r="B325" t="s">
        <v>65</v>
      </c>
      <c r="C325">
        <v>2020</v>
      </c>
      <c r="D325" s="1">
        <v>219043.34450000001</v>
      </c>
      <c r="E325" s="2">
        <v>0.219</v>
      </c>
      <c r="F325" t="s">
        <v>9</v>
      </c>
      <c r="G325" t="s">
        <v>71</v>
      </c>
      <c r="H325" t="s">
        <v>39</v>
      </c>
    </row>
    <row r="326" spans="1:8" x14ac:dyDescent="0.25">
      <c r="A326" t="s">
        <v>70</v>
      </c>
      <c r="B326" t="s">
        <v>65</v>
      </c>
      <c r="C326">
        <v>2021</v>
      </c>
      <c r="D326" s="1">
        <v>1385258.2752</v>
      </c>
      <c r="E326" s="2">
        <v>1.3853</v>
      </c>
      <c r="F326" t="s">
        <v>9</v>
      </c>
      <c r="G326" t="s">
        <v>71</v>
      </c>
      <c r="H326" t="s">
        <v>39</v>
      </c>
    </row>
    <row r="327" spans="1:8" x14ac:dyDescent="0.25">
      <c r="A327" t="s">
        <v>70</v>
      </c>
      <c r="B327" t="s">
        <v>65</v>
      </c>
      <c r="C327">
        <v>2022</v>
      </c>
      <c r="D327" s="1">
        <v>1242675.5952999999</v>
      </c>
      <c r="E327" s="2">
        <v>1.2426999999999999</v>
      </c>
      <c r="F327" t="s">
        <v>9</v>
      </c>
      <c r="G327" t="s">
        <v>71</v>
      </c>
      <c r="H327" t="s">
        <v>39</v>
      </c>
    </row>
    <row r="328" spans="1:8" x14ac:dyDescent="0.25">
      <c r="A328" t="s">
        <v>70</v>
      </c>
      <c r="B328" t="s">
        <v>65</v>
      </c>
      <c r="C328">
        <v>2023</v>
      </c>
      <c r="D328" s="1">
        <v>1323556.5245000001</v>
      </c>
      <c r="E328" s="2">
        <v>1.3236000000000001</v>
      </c>
      <c r="F328" t="s">
        <v>9</v>
      </c>
      <c r="G328" t="s">
        <v>71</v>
      </c>
      <c r="H328" t="s">
        <v>39</v>
      </c>
    </row>
    <row r="329" spans="1:8" x14ac:dyDescent="0.25">
      <c r="A329" t="s">
        <v>40</v>
      </c>
      <c r="B329" t="s">
        <v>65</v>
      </c>
      <c r="C329">
        <v>2018</v>
      </c>
      <c r="D329" s="1">
        <v>63753212.332199998</v>
      </c>
      <c r="E329" s="2">
        <v>63.7532</v>
      </c>
      <c r="F329" t="s">
        <v>9</v>
      </c>
      <c r="G329" t="s">
        <v>41</v>
      </c>
      <c r="H329" t="s">
        <v>39</v>
      </c>
    </row>
    <row r="330" spans="1:8" x14ac:dyDescent="0.25">
      <c r="A330" t="s">
        <v>40</v>
      </c>
      <c r="B330" t="s">
        <v>65</v>
      </c>
      <c r="C330">
        <v>2019</v>
      </c>
      <c r="D330" s="1">
        <v>64009022.612599999</v>
      </c>
      <c r="E330" s="2">
        <v>64.009</v>
      </c>
      <c r="F330" t="s">
        <v>9</v>
      </c>
      <c r="G330" t="s">
        <v>41</v>
      </c>
      <c r="H330" t="s">
        <v>39</v>
      </c>
    </row>
    <row r="331" spans="1:8" x14ac:dyDescent="0.25">
      <c r="A331" t="s">
        <v>40</v>
      </c>
      <c r="B331" t="s">
        <v>65</v>
      </c>
      <c r="C331">
        <v>2020</v>
      </c>
      <c r="D331" s="1">
        <v>104062018.08580001</v>
      </c>
      <c r="E331" s="2">
        <v>104.062</v>
      </c>
      <c r="F331" t="s">
        <v>9</v>
      </c>
      <c r="G331" t="s">
        <v>41</v>
      </c>
      <c r="H331" t="s">
        <v>39</v>
      </c>
    </row>
    <row r="332" spans="1:8" x14ac:dyDescent="0.25">
      <c r="A332" t="s">
        <v>40</v>
      </c>
      <c r="B332" t="s">
        <v>65</v>
      </c>
      <c r="C332">
        <v>2021</v>
      </c>
      <c r="D332" s="1">
        <v>67986833.424799994</v>
      </c>
      <c r="E332" s="2">
        <v>67.986800000000002</v>
      </c>
      <c r="F332" t="s">
        <v>9</v>
      </c>
      <c r="G332" t="s">
        <v>41</v>
      </c>
      <c r="H332" t="s">
        <v>39</v>
      </c>
    </row>
    <row r="333" spans="1:8" x14ac:dyDescent="0.25">
      <c r="A333" t="s">
        <v>40</v>
      </c>
      <c r="B333" t="s">
        <v>65</v>
      </c>
      <c r="C333">
        <v>2022</v>
      </c>
      <c r="D333" s="1">
        <v>49456213.078599997</v>
      </c>
      <c r="E333" s="2">
        <v>49.456200000000003</v>
      </c>
      <c r="F333" t="s">
        <v>9</v>
      </c>
      <c r="G333" t="s">
        <v>41</v>
      </c>
      <c r="H333" t="s">
        <v>39</v>
      </c>
    </row>
    <row r="334" spans="1:8" x14ac:dyDescent="0.25">
      <c r="A334" t="s">
        <v>40</v>
      </c>
      <c r="B334" t="s">
        <v>65</v>
      </c>
      <c r="C334">
        <v>2023</v>
      </c>
      <c r="D334" s="1">
        <v>86382186.618399993</v>
      </c>
      <c r="E334" s="2">
        <v>86.382199999999997</v>
      </c>
      <c r="F334" t="s">
        <v>9</v>
      </c>
      <c r="G334" t="s">
        <v>41</v>
      </c>
      <c r="H334" t="s">
        <v>39</v>
      </c>
    </row>
    <row r="335" spans="1:8" x14ac:dyDescent="0.25">
      <c r="A335" t="s">
        <v>42</v>
      </c>
      <c r="B335" t="s">
        <v>65</v>
      </c>
      <c r="C335">
        <v>2018</v>
      </c>
      <c r="D335" s="1">
        <v>197140232.45460001</v>
      </c>
      <c r="E335" s="2">
        <v>197.14019999999999</v>
      </c>
      <c r="F335" t="s">
        <v>9</v>
      </c>
      <c r="G335" t="s">
        <v>43</v>
      </c>
      <c r="H335" t="s">
        <v>44</v>
      </c>
    </row>
    <row r="336" spans="1:8" x14ac:dyDescent="0.25">
      <c r="A336" t="s">
        <v>42</v>
      </c>
      <c r="B336" t="s">
        <v>65</v>
      </c>
      <c r="C336">
        <v>2019</v>
      </c>
      <c r="D336" s="1">
        <v>204838439.53220001</v>
      </c>
      <c r="E336" s="2">
        <v>204.83840000000001</v>
      </c>
      <c r="F336" t="s">
        <v>9</v>
      </c>
      <c r="G336" t="s">
        <v>43</v>
      </c>
      <c r="H336" t="s">
        <v>44</v>
      </c>
    </row>
    <row r="337" spans="1:8" x14ac:dyDescent="0.25">
      <c r="A337" t="s">
        <v>42</v>
      </c>
      <c r="B337" t="s">
        <v>65</v>
      </c>
      <c r="C337">
        <v>2020</v>
      </c>
      <c r="D337" s="1">
        <v>334201549.70730001</v>
      </c>
      <c r="E337" s="2">
        <v>334.20150000000001</v>
      </c>
      <c r="F337" t="s">
        <v>9</v>
      </c>
      <c r="G337" t="s">
        <v>43</v>
      </c>
      <c r="H337" t="s">
        <v>44</v>
      </c>
    </row>
    <row r="338" spans="1:8" x14ac:dyDescent="0.25">
      <c r="A338" t="s">
        <v>42</v>
      </c>
      <c r="B338" t="s">
        <v>65</v>
      </c>
      <c r="C338">
        <v>2021</v>
      </c>
      <c r="D338" s="1">
        <v>283921650.11189997</v>
      </c>
      <c r="E338" s="2">
        <v>283.92169999999999</v>
      </c>
      <c r="F338" t="s">
        <v>9</v>
      </c>
      <c r="G338" t="s">
        <v>43</v>
      </c>
      <c r="H338" t="s">
        <v>44</v>
      </c>
    </row>
    <row r="339" spans="1:8" x14ac:dyDescent="0.25">
      <c r="A339" t="s">
        <v>42</v>
      </c>
      <c r="B339" t="s">
        <v>65</v>
      </c>
      <c r="C339">
        <v>2022</v>
      </c>
      <c r="D339" s="1">
        <v>219925865.64750001</v>
      </c>
      <c r="E339" s="2">
        <v>219.92590000000001</v>
      </c>
      <c r="F339" t="s">
        <v>9</v>
      </c>
      <c r="G339" t="s">
        <v>43</v>
      </c>
      <c r="H339" t="s">
        <v>44</v>
      </c>
    </row>
    <row r="340" spans="1:8" x14ac:dyDescent="0.25">
      <c r="A340" t="s">
        <v>42</v>
      </c>
      <c r="B340" t="s">
        <v>65</v>
      </c>
      <c r="C340">
        <v>2023</v>
      </c>
      <c r="D340" s="1">
        <v>300433709.63609999</v>
      </c>
      <c r="E340" s="2">
        <v>300.43369999999999</v>
      </c>
      <c r="F340" t="s">
        <v>9</v>
      </c>
      <c r="G340" t="s">
        <v>43</v>
      </c>
      <c r="H340" t="s">
        <v>44</v>
      </c>
    </row>
    <row r="341" spans="1:8" x14ac:dyDescent="0.25">
      <c r="A341" t="s">
        <v>61</v>
      </c>
      <c r="B341" t="s">
        <v>65</v>
      </c>
      <c r="C341">
        <v>2018</v>
      </c>
      <c r="D341" s="1">
        <v>1308715419.6111</v>
      </c>
      <c r="E341" s="2">
        <v>1308.7154</v>
      </c>
      <c r="F341" t="s">
        <v>9</v>
      </c>
      <c r="G341" t="s">
        <v>62</v>
      </c>
      <c r="H341" t="s">
        <v>44</v>
      </c>
    </row>
    <row r="342" spans="1:8" x14ac:dyDescent="0.25">
      <c r="A342" t="s">
        <v>61</v>
      </c>
      <c r="B342" t="s">
        <v>65</v>
      </c>
      <c r="C342">
        <v>2019</v>
      </c>
      <c r="D342" s="1">
        <v>1356800807.9960001</v>
      </c>
      <c r="E342" s="2">
        <v>1356.8008</v>
      </c>
      <c r="F342" t="s">
        <v>9</v>
      </c>
      <c r="G342" t="s">
        <v>62</v>
      </c>
      <c r="H342" t="s">
        <v>44</v>
      </c>
    </row>
    <row r="343" spans="1:8" x14ac:dyDescent="0.25">
      <c r="A343" t="s">
        <v>61</v>
      </c>
      <c r="B343" t="s">
        <v>65</v>
      </c>
      <c r="C343">
        <v>2020</v>
      </c>
      <c r="D343" s="1">
        <v>2141191611.5227001</v>
      </c>
      <c r="E343" s="2">
        <v>2141.1916000000001</v>
      </c>
      <c r="F343" t="s">
        <v>9</v>
      </c>
      <c r="G343" t="s">
        <v>62</v>
      </c>
      <c r="H343" t="s">
        <v>44</v>
      </c>
    </row>
    <row r="344" spans="1:8" x14ac:dyDescent="0.25">
      <c r="A344" t="s">
        <v>61</v>
      </c>
      <c r="B344" t="s">
        <v>65</v>
      </c>
      <c r="C344">
        <v>2021</v>
      </c>
      <c r="D344" s="1">
        <v>1978460252.3922999</v>
      </c>
      <c r="E344" s="2">
        <v>1978.4603</v>
      </c>
      <c r="F344" t="s">
        <v>9</v>
      </c>
      <c r="G344" t="s">
        <v>62</v>
      </c>
      <c r="H344" t="s">
        <v>44</v>
      </c>
    </row>
    <row r="345" spans="1:8" x14ac:dyDescent="0.25">
      <c r="A345" t="s">
        <v>61</v>
      </c>
      <c r="B345" t="s">
        <v>65</v>
      </c>
      <c r="C345">
        <v>2022</v>
      </c>
      <c r="D345" s="1">
        <v>1597550715.2934999</v>
      </c>
      <c r="E345" s="2">
        <v>1597.5507</v>
      </c>
      <c r="F345" t="s">
        <v>9</v>
      </c>
      <c r="G345" t="s">
        <v>62</v>
      </c>
      <c r="H345" t="s">
        <v>44</v>
      </c>
    </row>
    <row r="346" spans="1:8" x14ac:dyDescent="0.25">
      <c r="A346" t="s">
        <v>61</v>
      </c>
      <c r="B346" t="s">
        <v>65</v>
      </c>
      <c r="C346">
        <v>2023</v>
      </c>
      <c r="D346" s="1">
        <v>1893684477.7314</v>
      </c>
      <c r="E346" s="2">
        <v>1893.6845000000001</v>
      </c>
      <c r="F346" t="s">
        <v>9</v>
      </c>
      <c r="G346" t="s">
        <v>62</v>
      </c>
      <c r="H346" t="s">
        <v>44</v>
      </c>
    </row>
    <row r="347" spans="1:8" x14ac:dyDescent="0.25">
      <c r="A347" t="s">
        <v>63</v>
      </c>
      <c r="B347" t="s">
        <v>65</v>
      </c>
      <c r="C347">
        <v>2018</v>
      </c>
      <c r="D347" s="1">
        <v>10985894880.6884</v>
      </c>
      <c r="E347" s="2">
        <v>10985.894899999999</v>
      </c>
      <c r="F347" t="s">
        <v>9</v>
      </c>
      <c r="G347" t="s">
        <v>64</v>
      </c>
      <c r="H347" t="s">
        <v>44</v>
      </c>
    </row>
    <row r="348" spans="1:8" x14ac:dyDescent="0.25">
      <c r="A348" t="s">
        <v>63</v>
      </c>
      <c r="B348" t="s">
        <v>65</v>
      </c>
      <c r="C348">
        <v>2019</v>
      </c>
      <c r="D348" s="1">
        <v>10012104058.436899</v>
      </c>
      <c r="E348" s="2">
        <v>10012.1041</v>
      </c>
      <c r="F348" t="s">
        <v>9</v>
      </c>
      <c r="G348" t="s">
        <v>64</v>
      </c>
      <c r="H348" t="s">
        <v>44</v>
      </c>
    </row>
    <row r="349" spans="1:8" x14ac:dyDescent="0.25">
      <c r="A349" t="s">
        <v>63</v>
      </c>
      <c r="B349" t="s">
        <v>65</v>
      </c>
      <c r="C349">
        <v>2020</v>
      </c>
      <c r="D349" s="1">
        <v>15371802080.5679</v>
      </c>
      <c r="E349" s="2">
        <v>15371.802100000001</v>
      </c>
      <c r="F349" t="s">
        <v>9</v>
      </c>
      <c r="G349" t="s">
        <v>64</v>
      </c>
      <c r="H349" t="s">
        <v>44</v>
      </c>
    </row>
    <row r="350" spans="1:8" x14ac:dyDescent="0.25">
      <c r="A350" t="s">
        <v>63</v>
      </c>
      <c r="B350" t="s">
        <v>65</v>
      </c>
      <c r="C350">
        <v>2021</v>
      </c>
      <c r="D350" s="1">
        <v>13550692031.046101</v>
      </c>
      <c r="E350" s="2">
        <v>13550.691999999999</v>
      </c>
      <c r="F350" t="s">
        <v>9</v>
      </c>
      <c r="G350" t="s">
        <v>64</v>
      </c>
      <c r="H350" t="s">
        <v>44</v>
      </c>
    </row>
    <row r="351" spans="1:8" x14ac:dyDescent="0.25">
      <c r="A351" t="s">
        <v>63</v>
      </c>
      <c r="B351" t="s">
        <v>65</v>
      </c>
      <c r="C351">
        <v>2022</v>
      </c>
      <c r="D351" s="1">
        <v>10718089940.780701</v>
      </c>
      <c r="E351" s="2">
        <v>10718.089900000001</v>
      </c>
      <c r="F351" t="s">
        <v>9</v>
      </c>
      <c r="G351" t="s">
        <v>64</v>
      </c>
      <c r="H351" t="s">
        <v>44</v>
      </c>
    </row>
    <row r="352" spans="1:8" x14ac:dyDescent="0.25">
      <c r="A352" t="s">
        <v>63</v>
      </c>
      <c r="B352" t="s">
        <v>65</v>
      </c>
      <c r="C352">
        <v>2023</v>
      </c>
      <c r="D352" s="1">
        <v>11511513175.371099</v>
      </c>
      <c r="E352" s="2">
        <v>11511.513199999999</v>
      </c>
      <c r="F352" t="s">
        <v>9</v>
      </c>
      <c r="G352" t="s">
        <v>64</v>
      </c>
      <c r="H352" t="s">
        <v>44</v>
      </c>
    </row>
    <row r="353" spans="1:8" x14ac:dyDescent="0.25">
      <c r="A353" t="s">
        <v>45</v>
      </c>
      <c r="B353" t="s">
        <v>65</v>
      </c>
      <c r="C353">
        <v>2018</v>
      </c>
      <c r="D353" s="1">
        <v>103530906.02680001</v>
      </c>
      <c r="E353" s="2">
        <v>103.5309</v>
      </c>
      <c r="F353" t="s">
        <v>9</v>
      </c>
      <c r="G353" t="s">
        <v>46</v>
      </c>
      <c r="H353" t="s">
        <v>47</v>
      </c>
    </row>
    <row r="354" spans="1:8" x14ac:dyDescent="0.25">
      <c r="A354" t="s">
        <v>45</v>
      </c>
      <c r="B354" t="s">
        <v>65</v>
      </c>
      <c r="C354">
        <v>2019</v>
      </c>
      <c r="D354" s="1">
        <v>75272595.022400007</v>
      </c>
      <c r="E354" s="2">
        <v>75.272599999999997</v>
      </c>
      <c r="F354" t="s">
        <v>9</v>
      </c>
      <c r="G354" t="s">
        <v>46</v>
      </c>
      <c r="H354" t="s">
        <v>47</v>
      </c>
    </row>
    <row r="355" spans="1:8" x14ac:dyDescent="0.25">
      <c r="A355" t="s">
        <v>45</v>
      </c>
      <c r="B355" t="s">
        <v>65</v>
      </c>
      <c r="C355">
        <v>2020</v>
      </c>
      <c r="D355" s="1">
        <v>97136393.689199999</v>
      </c>
      <c r="E355" s="2">
        <v>97.136399999999995</v>
      </c>
      <c r="F355" t="s">
        <v>9</v>
      </c>
      <c r="G355" t="s">
        <v>46</v>
      </c>
      <c r="H355" t="s">
        <v>47</v>
      </c>
    </row>
    <row r="356" spans="1:8" x14ac:dyDescent="0.25">
      <c r="A356" t="s">
        <v>45</v>
      </c>
      <c r="B356" t="s">
        <v>65</v>
      </c>
      <c r="C356">
        <v>2021</v>
      </c>
      <c r="D356" s="1">
        <v>113761369.5398</v>
      </c>
      <c r="E356" s="2">
        <v>113.76139999999999</v>
      </c>
      <c r="F356" t="s">
        <v>9</v>
      </c>
      <c r="G356" t="s">
        <v>46</v>
      </c>
      <c r="H356" t="s">
        <v>47</v>
      </c>
    </row>
    <row r="357" spans="1:8" x14ac:dyDescent="0.25">
      <c r="A357" t="s">
        <v>45</v>
      </c>
      <c r="B357" t="s">
        <v>65</v>
      </c>
      <c r="C357">
        <v>2022</v>
      </c>
      <c r="D357" s="1">
        <v>92263456.216299996</v>
      </c>
      <c r="E357" s="2">
        <v>92.263499999999993</v>
      </c>
      <c r="F357" t="s">
        <v>9</v>
      </c>
      <c r="G357" t="s">
        <v>46</v>
      </c>
      <c r="H357" t="s">
        <v>47</v>
      </c>
    </row>
    <row r="358" spans="1:8" x14ac:dyDescent="0.25">
      <c r="A358" t="s">
        <v>45</v>
      </c>
      <c r="B358" t="s">
        <v>65</v>
      </c>
      <c r="C358">
        <v>2023</v>
      </c>
      <c r="D358" s="1">
        <v>80017215.834299996</v>
      </c>
      <c r="E358" s="2">
        <v>80.017200000000003</v>
      </c>
      <c r="F358" t="s">
        <v>9</v>
      </c>
      <c r="G358" t="s">
        <v>46</v>
      </c>
      <c r="H358" t="s">
        <v>47</v>
      </c>
    </row>
    <row r="359" spans="1:8" x14ac:dyDescent="0.25">
      <c r="A359" t="s">
        <v>48</v>
      </c>
      <c r="B359" t="s">
        <v>65</v>
      </c>
      <c r="C359">
        <v>2018</v>
      </c>
      <c r="D359" s="1">
        <v>572813569.46850002</v>
      </c>
      <c r="E359" s="2">
        <v>572.81359999999995</v>
      </c>
      <c r="F359" t="s">
        <v>9</v>
      </c>
      <c r="G359" t="s">
        <v>49</v>
      </c>
      <c r="H359" t="s">
        <v>47</v>
      </c>
    </row>
    <row r="360" spans="1:8" x14ac:dyDescent="0.25">
      <c r="A360" t="s">
        <v>48</v>
      </c>
      <c r="B360" t="s">
        <v>65</v>
      </c>
      <c r="C360">
        <v>2019</v>
      </c>
      <c r="D360" s="1">
        <v>647538913.18110001</v>
      </c>
      <c r="E360" s="2">
        <v>647.53890000000001</v>
      </c>
      <c r="F360" t="s">
        <v>9</v>
      </c>
      <c r="G360" t="s">
        <v>49</v>
      </c>
      <c r="H360" t="s">
        <v>47</v>
      </c>
    </row>
    <row r="361" spans="1:8" x14ac:dyDescent="0.25">
      <c r="A361" t="s">
        <v>48</v>
      </c>
      <c r="B361" t="s">
        <v>65</v>
      </c>
      <c r="C361">
        <v>2020</v>
      </c>
      <c r="D361" s="1">
        <v>742377479.56710005</v>
      </c>
      <c r="E361" s="2">
        <v>742.37750000000005</v>
      </c>
      <c r="F361" t="s">
        <v>9</v>
      </c>
      <c r="G361" t="s">
        <v>49</v>
      </c>
      <c r="H361" t="s">
        <v>47</v>
      </c>
    </row>
    <row r="362" spans="1:8" x14ac:dyDescent="0.25">
      <c r="A362" t="s">
        <v>48</v>
      </c>
      <c r="B362" t="s">
        <v>65</v>
      </c>
      <c r="C362">
        <v>2021</v>
      </c>
      <c r="D362" s="1">
        <v>614200331.39520001</v>
      </c>
      <c r="E362" s="2">
        <v>614.20029999999997</v>
      </c>
      <c r="F362" t="s">
        <v>9</v>
      </c>
      <c r="G362" t="s">
        <v>49</v>
      </c>
      <c r="H362" t="s">
        <v>47</v>
      </c>
    </row>
    <row r="363" spans="1:8" x14ac:dyDescent="0.25">
      <c r="A363" t="s">
        <v>48</v>
      </c>
      <c r="B363" t="s">
        <v>65</v>
      </c>
      <c r="C363">
        <v>2022</v>
      </c>
      <c r="D363" s="1">
        <v>470088771.07889998</v>
      </c>
      <c r="E363" s="2">
        <v>470.08879999999999</v>
      </c>
      <c r="F363" t="s">
        <v>9</v>
      </c>
      <c r="G363" t="s">
        <v>49</v>
      </c>
      <c r="H363" t="s">
        <v>47</v>
      </c>
    </row>
    <row r="364" spans="1:8" x14ac:dyDescent="0.25">
      <c r="A364" t="s">
        <v>48</v>
      </c>
      <c r="B364" t="s">
        <v>65</v>
      </c>
      <c r="C364">
        <v>2023</v>
      </c>
      <c r="D364" s="1">
        <v>619084112.78100002</v>
      </c>
      <c r="E364" s="2">
        <v>619.08410000000003</v>
      </c>
      <c r="F364" t="s">
        <v>9</v>
      </c>
      <c r="G364" t="s">
        <v>49</v>
      </c>
      <c r="H364" t="s">
        <v>47</v>
      </c>
    </row>
    <row r="365" spans="1:8" x14ac:dyDescent="0.25">
      <c r="A365" t="s">
        <v>50</v>
      </c>
      <c r="B365" t="s">
        <v>65</v>
      </c>
      <c r="C365">
        <v>2018</v>
      </c>
      <c r="D365" s="1">
        <v>172335968.5643</v>
      </c>
      <c r="E365" s="2">
        <v>172.33600000000001</v>
      </c>
      <c r="F365" t="s">
        <v>9</v>
      </c>
      <c r="G365" t="s">
        <v>51</v>
      </c>
      <c r="H365" t="s">
        <v>47</v>
      </c>
    </row>
    <row r="366" spans="1:8" x14ac:dyDescent="0.25">
      <c r="A366" t="s">
        <v>50</v>
      </c>
      <c r="B366" t="s">
        <v>65</v>
      </c>
      <c r="C366">
        <v>2019</v>
      </c>
      <c r="D366" s="1">
        <v>124501160.04629999</v>
      </c>
      <c r="E366" s="2">
        <v>124.5012</v>
      </c>
      <c r="F366" t="s">
        <v>9</v>
      </c>
      <c r="G366" t="s">
        <v>51</v>
      </c>
      <c r="H366" t="s">
        <v>47</v>
      </c>
    </row>
    <row r="367" spans="1:8" x14ac:dyDescent="0.25">
      <c r="A367" t="s">
        <v>50</v>
      </c>
      <c r="B367" t="s">
        <v>65</v>
      </c>
      <c r="C367">
        <v>2020</v>
      </c>
      <c r="D367" s="1">
        <v>195797584.34560001</v>
      </c>
      <c r="E367" s="2">
        <v>195.79759999999999</v>
      </c>
      <c r="F367" t="s">
        <v>9</v>
      </c>
      <c r="G367" t="s">
        <v>51</v>
      </c>
      <c r="H367" t="s">
        <v>47</v>
      </c>
    </row>
    <row r="368" spans="1:8" x14ac:dyDescent="0.25">
      <c r="A368" t="s">
        <v>50</v>
      </c>
      <c r="B368" t="s">
        <v>65</v>
      </c>
      <c r="C368">
        <v>2021</v>
      </c>
      <c r="D368" s="1">
        <v>234383590.95030001</v>
      </c>
      <c r="E368" s="2">
        <v>234.3836</v>
      </c>
      <c r="F368" t="s">
        <v>9</v>
      </c>
      <c r="G368" t="s">
        <v>51</v>
      </c>
      <c r="H368" t="s">
        <v>47</v>
      </c>
    </row>
    <row r="369" spans="1:8" x14ac:dyDescent="0.25">
      <c r="A369" t="s">
        <v>50</v>
      </c>
      <c r="B369" t="s">
        <v>65</v>
      </c>
      <c r="C369">
        <v>2022</v>
      </c>
      <c r="D369" s="1">
        <v>167636325.44800001</v>
      </c>
      <c r="E369" s="2">
        <v>167.63630000000001</v>
      </c>
      <c r="F369" t="s">
        <v>9</v>
      </c>
      <c r="G369" t="s">
        <v>51</v>
      </c>
      <c r="H369" t="s">
        <v>47</v>
      </c>
    </row>
    <row r="370" spans="1:8" x14ac:dyDescent="0.25">
      <c r="A370" t="s">
        <v>50</v>
      </c>
      <c r="B370" t="s">
        <v>65</v>
      </c>
      <c r="C370">
        <v>2023</v>
      </c>
      <c r="D370" s="1">
        <v>206253932.87720001</v>
      </c>
      <c r="E370" s="2">
        <v>206.25389999999999</v>
      </c>
      <c r="F370" t="s">
        <v>9</v>
      </c>
      <c r="G370" t="s">
        <v>51</v>
      </c>
      <c r="H370" t="s">
        <v>47</v>
      </c>
    </row>
    <row r="371" spans="1:8" x14ac:dyDescent="0.25">
      <c r="A371" t="s">
        <v>54</v>
      </c>
      <c r="B371" t="s">
        <v>65</v>
      </c>
      <c r="C371">
        <v>2018</v>
      </c>
      <c r="D371" s="1">
        <v>15616554566.8332</v>
      </c>
      <c r="E371" s="2">
        <v>15616.554599999999</v>
      </c>
      <c r="F371" t="s">
        <v>9</v>
      </c>
      <c r="G371" t="s">
        <v>55</v>
      </c>
      <c r="H371" t="s">
        <v>55</v>
      </c>
    </row>
    <row r="372" spans="1:8" x14ac:dyDescent="0.25">
      <c r="A372" t="s">
        <v>54</v>
      </c>
      <c r="B372" t="s">
        <v>65</v>
      </c>
      <c r="C372">
        <v>2019</v>
      </c>
      <c r="D372" s="1">
        <v>14751425959.859699</v>
      </c>
      <c r="E372" s="2">
        <v>14751.425999999999</v>
      </c>
      <c r="F372" t="s">
        <v>9</v>
      </c>
      <c r="G372" t="s">
        <v>55</v>
      </c>
      <c r="H372" t="s">
        <v>55</v>
      </c>
    </row>
    <row r="373" spans="1:8" x14ac:dyDescent="0.25">
      <c r="A373" t="s">
        <v>54</v>
      </c>
      <c r="B373" t="s">
        <v>65</v>
      </c>
      <c r="C373">
        <v>2020</v>
      </c>
      <c r="D373" s="1">
        <v>20342643737.6661</v>
      </c>
      <c r="E373" s="2">
        <v>20342.643700000001</v>
      </c>
      <c r="F373" t="s">
        <v>9</v>
      </c>
      <c r="G373" t="s">
        <v>55</v>
      </c>
      <c r="H373" t="s">
        <v>55</v>
      </c>
    </row>
    <row r="374" spans="1:8" x14ac:dyDescent="0.25">
      <c r="A374" t="s">
        <v>54</v>
      </c>
      <c r="B374" t="s">
        <v>65</v>
      </c>
      <c r="C374">
        <v>2021</v>
      </c>
      <c r="D374" s="1">
        <v>20364497034.705101</v>
      </c>
      <c r="E374" s="2">
        <v>20364.496999999999</v>
      </c>
      <c r="F374" t="s">
        <v>9</v>
      </c>
      <c r="G374" t="s">
        <v>55</v>
      </c>
      <c r="H374" t="s">
        <v>55</v>
      </c>
    </row>
    <row r="375" spans="1:8" x14ac:dyDescent="0.25">
      <c r="A375" t="s">
        <v>54</v>
      </c>
      <c r="B375" t="s">
        <v>65</v>
      </c>
      <c r="C375">
        <v>2022</v>
      </c>
      <c r="D375" s="1">
        <v>16337317051.608801</v>
      </c>
      <c r="E375" s="2">
        <v>16337.3171</v>
      </c>
      <c r="F375" t="s">
        <v>9</v>
      </c>
      <c r="G375" t="s">
        <v>55</v>
      </c>
      <c r="H375" t="s">
        <v>55</v>
      </c>
    </row>
    <row r="376" spans="1:8" x14ac:dyDescent="0.25">
      <c r="A376" t="s">
        <v>54</v>
      </c>
      <c r="B376" t="s">
        <v>65</v>
      </c>
      <c r="C376">
        <v>2023</v>
      </c>
      <c r="D376" s="1">
        <v>17470398491.868198</v>
      </c>
      <c r="E376" s="2">
        <v>17470.398499999999</v>
      </c>
      <c r="F376" t="s">
        <v>9</v>
      </c>
      <c r="G376" t="s">
        <v>55</v>
      </c>
      <c r="H376" t="s">
        <v>55</v>
      </c>
    </row>
    <row r="377" spans="1:8" x14ac:dyDescent="0.25">
      <c r="A377" t="s">
        <v>7</v>
      </c>
      <c r="B377" t="s">
        <v>72</v>
      </c>
      <c r="C377">
        <v>2018</v>
      </c>
      <c r="D377" s="1">
        <v>373694744.82459998</v>
      </c>
      <c r="E377" s="2">
        <v>373.69470000000001</v>
      </c>
      <c r="F377" t="s">
        <v>9</v>
      </c>
      <c r="G377" t="s">
        <v>10</v>
      </c>
      <c r="H377" t="s">
        <v>11</v>
      </c>
    </row>
    <row r="378" spans="1:8" x14ac:dyDescent="0.25">
      <c r="A378" t="s">
        <v>7</v>
      </c>
      <c r="B378" t="s">
        <v>72</v>
      </c>
      <c r="C378">
        <v>2019</v>
      </c>
      <c r="D378" s="1">
        <v>254614761.79570001</v>
      </c>
      <c r="E378" s="2">
        <v>254.6148</v>
      </c>
      <c r="F378" t="s">
        <v>9</v>
      </c>
      <c r="G378" t="s">
        <v>10</v>
      </c>
      <c r="H378" t="s">
        <v>11</v>
      </c>
    </row>
    <row r="379" spans="1:8" x14ac:dyDescent="0.25">
      <c r="A379" t="s">
        <v>7</v>
      </c>
      <c r="B379" t="s">
        <v>72</v>
      </c>
      <c r="C379">
        <v>2020</v>
      </c>
      <c r="D379" s="1">
        <v>235148004.1261</v>
      </c>
      <c r="E379" s="2">
        <v>235.148</v>
      </c>
      <c r="F379" t="s">
        <v>9</v>
      </c>
      <c r="G379" t="s">
        <v>10</v>
      </c>
      <c r="H379" t="s">
        <v>11</v>
      </c>
    </row>
    <row r="380" spans="1:8" x14ac:dyDescent="0.25">
      <c r="A380" t="s">
        <v>7</v>
      </c>
      <c r="B380" t="s">
        <v>72</v>
      </c>
      <c r="C380">
        <v>2021</v>
      </c>
      <c r="D380" s="1">
        <v>195375323.8527</v>
      </c>
      <c r="E380" s="2">
        <v>195.37530000000001</v>
      </c>
      <c r="F380" t="s">
        <v>9</v>
      </c>
      <c r="G380" t="s">
        <v>10</v>
      </c>
      <c r="H380" t="s">
        <v>11</v>
      </c>
    </row>
    <row r="381" spans="1:8" x14ac:dyDescent="0.25">
      <c r="A381" t="s">
        <v>7</v>
      </c>
      <c r="B381" t="s">
        <v>72</v>
      </c>
      <c r="C381">
        <v>2022</v>
      </c>
      <c r="D381" s="1">
        <v>199538281.07960001</v>
      </c>
      <c r="E381" s="2">
        <v>199.53829999999999</v>
      </c>
      <c r="F381" t="s">
        <v>9</v>
      </c>
      <c r="G381" t="s">
        <v>10</v>
      </c>
      <c r="H381" t="s">
        <v>11</v>
      </c>
    </row>
    <row r="382" spans="1:8" x14ac:dyDescent="0.25">
      <c r="A382" t="s">
        <v>7</v>
      </c>
      <c r="B382" t="s">
        <v>72</v>
      </c>
      <c r="C382">
        <v>2023</v>
      </c>
      <c r="D382" s="1">
        <v>258599052.78099999</v>
      </c>
      <c r="E382" s="2">
        <v>258.59910000000002</v>
      </c>
      <c r="F382" t="s">
        <v>9</v>
      </c>
      <c r="G382" t="s">
        <v>10</v>
      </c>
      <c r="H382" t="s">
        <v>11</v>
      </c>
    </row>
    <row r="383" spans="1:8" x14ac:dyDescent="0.25">
      <c r="A383" t="s">
        <v>12</v>
      </c>
      <c r="B383" t="s">
        <v>72</v>
      </c>
      <c r="C383">
        <v>2018</v>
      </c>
      <c r="D383" s="1">
        <v>179289142.01449999</v>
      </c>
      <c r="E383" s="2">
        <v>179.28909999999999</v>
      </c>
      <c r="F383" t="s">
        <v>9</v>
      </c>
      <c r="G383" t="s">
        <v>13</v>
      </c>
      <c r="H383" t="s">
        <v>11</v>
      </c>
    </row>
    <row r="384" spans="1:8" x14ac:dyDescent="0.25">
      <c r="A384" t="s">
        <v>12</v>
      </c>
      <c r="B384" t="s">
        <v>72</v>
      </c>
      <c r="C384">
        <v>2019</v>
      </c>
      <c r="D384" s="1">
        <v>200261766.47600001</v>
      </c>
      <c r="E384" s="2">
        <v>200.26179999999999</v>
      </c>
      <c r="F384" t="s">
        <v>9</v>
      </c>
      <c r="G384" t="s">
        <v>13</v>
      </c>
      <c r="H384" t="s">
        <v>11</v>
      </c>
    </row>
    <row r="385" spans="1:8" x14ac:dyDescent="0.25">
      <c r="A385" t="s">
        <v>12</v>
      </c>
      <c r="B385" t="s">
        <v>72</v>
      </c>
      <c r="C385">
        <v>2020</v>
      </c>
      <c r="D385" s="1">
        <v>167603404.08270001</v>
      </c>
      <c r="E385" s="2">
        <v>167.60339999999999</v>
      </c>
      <c r="F385" t="s">
        <v>9</v>
      </c>
      <c r="G385" t="s">
        <v>13</v>
      </c>
      <c r="H385" t="s">
        <v>11</v>
      </c>
    </row>
    <row r="386" spans="1:8" x14ac:dyDescent="0.25">
      <c r="A386" t="s">
        <v>12</v>
      </c>
      <c r="B386" t="s">
        <v>72</v>
      </c>
      <c r="C386">
        <v>2021</v>
      </c>
      <c r="D386" s="1">
        <v>141197328.36939999</v>
      </c>
      <c r="E386" s="2">
        <v>141.19730000000001</v>
      </c>
      <c r="F386" t="s">
        <v>9</v>
      </c>
      <c r="G386" t="s">
        <v>13</v>
      </c>
      <c r="H386" t="s">
        <v>11</v>
      </c>
    </row>
    <row r="387" spans="1:8" x14ac:dyDescent="0.25">
      <c r="A387" t="s">
        <v>12</v>
      </c>
      <c r="B387" t="s">
        <v>72</v>
      </c>
      <c r="C387">
        <v>2022</v>
      </c>
      <c r="D387" s="1">
        <v>126557775.09289999</v>
      </c>
      <c r="E387" s="2">
        <v>126.5578</v>
      </c>
      <c r="F387" t="s">
        <v>9</v>
      </c>
      <c r="G387" t="s">
        <v>13</v>
      </c>
      <c r="H387" t="s">
        <v>11</v>
      </c>
    </row>
    <row r="388" spans="1:8" x14ac:dyDescent="0.25">
      <c r="A388" t="s">
        <v>12</v>
      </c>
      <c r="B388" t="s">
        <v>72</v>
      </c>
      <c r="C388">
        <v>2023</v>
      </c>
      <c r="D388" s="1">
        <v>160060893.3644</v>
      </c>
      <c r="E388" s="2">
        <v>160.0609</v>
      </c>
      <c r="F388" t="s">
        <v>9</v>
      </c>
      <c r="G388" t="s">
        <v>13</v>
      </c>
      <c r="H388" t="s">
        <v>11</v>
      </c>
    </row>
    <row r="389" spans="1:8" x14ac:dyDescent="0.25">
      <c r="A389" t="s">
        <v>66</v>
      </c>
      <c r="B389" t="s">
        <v>72</v>
      </c>
      <c r="C389">
        <v>2018</v>
      </c>
      <c r="D389" s="1">
        <v>577620922.76359999</v>
      </c>
      <c r="E389" s="2">
        <v>577.62090000000001</v>
      </c>
      <c r="F389" t="s">
        <v>9</v>
      </c>
      <c r="G389" t="s">
        <v>67</v>
      </c>
      <c r="H389" t="s">
        <v>11</v>
      </c>
    </row>
    <row r="390" spans="1:8" x14ac:dyDescent="0.25">
      <c r="A390" t="s">
        <v>66</v>
      </c>
      <c r="B390" t="s">
        <v>72</v>
      </c>
      <c r="C390">
        <v>2019</v>
      </c>
      <c r="D390" s="1">
        <v>391982358.11909997</v>
      </c>
      <c r="E390" s="2">
        <v>391.98239999999998</v>
      </c>
      <c r="F390" t="s">
        <v>9</v>
      </c>
      <c r="G390" t="s">
        <v>67</v>
      </c>
      <c r="H390" t="s">
        <v>11</v>
      </c>
    </row>
    <row r="391" spans="1:8" x14ac:dyDescent="0.25">
      <c r="A391" t="s">
        <v>66</v>
      </c>
      <c r="B391" t="s">
        <v>72</v>
      </c>
      <c r="C391">
        <v>2020</v>
      </c>
      <c r="D391" s="1">
        <v>407189665.49589998</v>
      </c>
      <c r="E391" s="2">
        <v>407.18970000000002</v>
      </c>
      <c r="F391" t="s">
        <v>9</v>
      </c>
      <c r="G391" t="s">
        <v>67</v>
      </c>
      <c r="H391" t="s">
        <v>11</v>
      </c>
    </row>
    <row r="392" spans="1:8" x14ac:dyDescent="0.25">
      <c r="A392" t="s">
        <v>66</v>
      </c>
      <c r="B392" t="s">
        <v>72</v>
      </c>
      <c r="C392">
        <v>2021</v>
      </c>
      <c r="D392" s="1">
        <v>491979144.47939998</v>
      </c>
      <c r="E392" s="2">
        <v>491.97910000000002</v>
      </c>
      <c r="F392" t="s">
        <v>9</v>
      </c>
      <c r="G392" t="s">
        <v>67</v>
      </c>
      <c r="H392" t="s">
        <v>11</v>
      </c>
    </row>
    <row r="393" spans="1:8" x14ac:dyDescent="0.25">
      <c r="A393" t="s">
        <v>66</v>
      </c>
      <c r="B393" t="s">
        <v>72</v>
      </c>
      <c r="C393">
        <v>2022</v>
      </c>
      <c r="D393" s="1">
        <v>602996463.6796</v>
      </c>
      <c r="E393" s="2">
        <v>602.99649999999997</v>
      </c>
      <c r="F393" t="s">
        <v>9</v>
      </c>
      <c r="G393" t="s">
        <v>67</v>
      </c>
      <c r="H393" t="s">
        <v>11</v>
      </c>
    </row>
    <row r="394" spans="1:8" x14ac:dyDescent="0.25">
      <c r="A394" t="s">
        <v>66</v>
      </c>
      <c r="B394" t="s">
        <v>72</v>
      </c>
      <c r="C394">
        <v>2023</v>
      </c>
      <c r="D394" s="1">
        <v>689339597.38759995</v>
      </c>
      <c r="E394" s="2">
        <v>689.33960000000002</v>
      </c>
      <c r="F394" t="s">
        <v>9</v>
      </c>
      <c r="G394" t="s">
        <v>67</v>
      </c>
      <c r="H394" t="s">
        <v>11</v>
      </c>
    </row>
    <row r="395" spans="1:8" x14ac:dyDescent="0.25">
      <c r="A395" t="s">
        <v>14</v>
      </c>
      <c r="B395" t="s">
        <v>72</v>
      </c>
      <c r="C395">
        <v>2018</v>
      </c>
      <c r="D395" s="1">
        <v>196400819.2845</v>
      </c>
      <c r="E395" s="2">
        <v>196.4008</v>
      </c>
      <c r="F395" t="s">
        <v>9</v>
      </c>
      <c r="G395" t="s">
        <v>15</v>
      </c>
      <c r="H395" t="s">
        <v>11</v>
      </c>
    </row>
    <row r="396" spans="1:8" x14ac:dyDescent="0.25">
      <c r="A396" t="s">
        <v>14</v>
      </c>
      <c r="B396" t="s">
        <v>72</v>
      </c>
      <c r="C396">
        <v>2019</v>
      </c>
      <c r="D396" s="1">
        <v>257524367.0499</v>
      </c>
      <c r="E396" s="2">
        <v>257.52440000000001</v>
      </c>
      <c r="F396" t="s">
        <v>9</v>
      </c>
      <c r="G396" t="s">
        <v>15</v>
      </c>
      <c r="H396" t="s">
        <v>11</v>
      </c>
    </row>
    <row r="397" spans="1:8" x14ac:dyDescent="0.25">
      <c r="A397" t="s">
        <v>14</v>
      </c>
      <c r="B397" t="s">
        <v>72</v>
      </c>
      <c r="C397">
        <v>2020</v>
      </c>
      <c r="D397" s="1">
        <v>149444292.21439999</v>
      </c>
      <c r="E397" s="2">
        <v>149.4443</v>
      </c>
      <c r="F397" t="s">
        <v>9</v>
      </c>
      <c r="G397" t="s">
        <v>15</v>
      </c>
      <c r="H397" t="s">
        <v>11</v>
      </c>
    </row>
    <row r="398" spans="1:8" x14ac:dyDescent="0.25">
      <c r="A398" t="s">
        <v>14</v>
      </c>
      <c r="B398" t="s">
        <v>72</v>
      </c>
      <c r="C398">
        <v>2021</v>
      </c>
      <c r="D398" s="1">
        <v>124831203.14040001</v>
      </c>
      <c r="E398" s="2">
        <v>124.8312</v>
      </c>
      <c r="F398" t="s">
        <v>9</v>
      </c>
      <c r="G398" t="s">
        <v>15</v>
      </c>
      <c r="H398" t="s">
        <v>11</v>
      </c>
    </row>
    <row r="399" spans="1:8" x14ac:dyDescent="0.25">
      <c r="A399" t="s">
        <v>14</v>
      </c>
      <c r="B399" t="s">
        <v>72</v>
      </c>
      <c r="C399">
        <v>2022</v>
      </c>
      <c r="D399" s="1">
        <v>177052019.27599999</v>
      </c>
      <c r="E399" s="2">
        <v>177.05199999999999</v>
      </c>
      <c r="F399" t="s">
        <v>9</v>
      </c>
      <c r="G399" t="s">
        <v>15</v>
      </c>
      <c r="H399" t="s">
        <v>11</v>
      </c>
    </row>
    <row r="400" spans="1:8" x14ac:dyDescent="0.25">
      <c r="A400" t="s">
        <v>14</v>
      </c>
      <c r="B400" t="s">
        <v>72</v>
      </c>
      <c r="C400">
        <v>2023</v>
      </c>
      <c r="D400" s="1">
        <v>321845480.77890003</v>
      </c>
      <c r="E400" s="2">
        <v>321.84550000000002</v>
      </c>
      <c r="F400" t="s">
        <v>9</v>
      </c>
      <c r="G400" t="s">
        <v>15</v>
      </c>
      <c r="H400" t="s">
        <v>11</v>
      </c>
    </row>
    <row r="401" spans="1:8" x14ac:dyDescent="0.25">
      <c r="A401" t="s">
        <v>57</v>
      </c>
      <c r="B401" t="s">
        <v>72</v>
      </c>
      <c r="C401">
        <v>2018</v>
      </c>
      <c r="D401" s="1">
        <v>995543255.84909999</v>
      </c>
      <c r="E401" s="2">
        <v>995.54330000000004</v>
      </c>
      <c r="F401" t="s">
        <v>9</v>
      </c>
      <c r="G401" t="s">
        <v>58</v>
      </c>
      <c r="H401" t="s">
        <v>11</v>
      </c>
    </row>
    <row r="402" spans="1:8" x14ac:dyDescent="0.25">
      <c r="A402" t="s">
        <v>57</v>
      </c>
      <c r="B402" t="s">
        <v>72</v>
      </c>
      <c r="C402">
        <v>2019</v>
      </c>
      <c r="D402" s="1">
        <v>993926195.28550005</v>
      </c>
      <c r="E402" s="2">
        <v>993.92619999999999</v>
      </c>
      <c r="F402" t="s">
        <v>9</v>
      </c>
      <c r="G402" t="s">
        <v>58</v>
      </c>
      <c r="H402" t="s">
        <v>11</v>
      </c>
    </row>
    <row r="403" spans="1:8" x14ac:dyDescent="0.25">
      <c r="A403" t="s">
        <v>57</v>
      </c>
      <c r="B403" t="s">
        <v>72</v>
      </c>
      <c r="C403">
        <v>2020</v>
      </c>
      <c r="D403" s="1">
        <v>974871267.19239998</v>
      </c>
      <c r="E403" s="2">
        <v>974.87130000000002</v>
      </c>
      <c r="F403" t="s">
        <v>9</v>
      </c>
      <c r="G403" t="s">
        <v>58</v>
      </c>
      <c r="H403" t="s">
        <v>11</v>
      </c>
    </row>
    <row r="404" spans="1:8" x14ac:dyDescent="0.25">
      <c r="A404" t="s">
        <v>57</v>
      </c>
      <c r="B404" t="s">
        <v>72</v>
      </c>
      <c r="C404">
        <v>2021</v>
      </c>
      <c r="D404" s="1">
        <v>870576355.70350003</v>
      </c>
      <c r="E404" s="2">
        <v>870.57640000000004</v>
      </c>
      <c r="F404" t="s">
        <v>9</v>
      </c>
      <c r="G404" t="s">
        <v>58</v>
      </c>
      <c r="H404" t="s">
        <v>11</v>
      </c>
    </row>
    <row r="405" spans="1:8" x14ac:dyDescent="0.25">
      <c r="A405" t="s">
        <v>57</v>
      </c>
      <c r="B405" t="s">
        <v>72</v>
      </c>
      <c r="C405">
        <v>2022</v>
      </c>
      <c r="D405" s="1">
        <v>1044277235.881</v>
      </c>
      <c r="E405" s="2">
        <v>1044.2772</v>
      </c>
      <c r="F405" t="s">
        <v>9</v>
      </c>
      <c r="G405" t="s">
        <v>58</v>
      </c>
      <c r="H405" t="s">
        <v>11</v>
      </c>
    </row>
    <row r="406" spans="1:8" x14ac:dyDescent="0.25">
      <c r="A406" t="s">
        <v>57</v>
      </c>
      <c r="B406" t="s">
        <v>72</v>
      </c>
      <c r="C406">
        <v>2023</v>
      </c>
      <c r="D406" s="1">
        <v>1147416849.9126</v>
      </c>
      <c r="E406" s="2">
        <v>1147.4168</v>
      </c>
      <c r="F406" t="s">
        <v>9</v>
      </c>
      <c r="G406" t="s">
        <v>58</v>
      </c>
      <c r="H406" t="s">
        <v>11</v>
      </c>
    </row>
    <row r="407" spans="1:8" x14ac:dyDescent="0.25">
      <c r="A407" t="s">
        <v>68</v>
      </c>
      <c r="B407" t="s">
        <v>72</v>
      </c>
      <c r="C407">
        <v>2018</v>
      </c>
      <c r="D407" s="1">
        <v>65512939.019599997</v>
      </c>
      <c r="E407" s="2">
        <v>65.512900000000002</v>
      </c>
      <c r="F407" t="s">
        <v>9</v>
      </c>
      <c r="G407" t="s">
        <v>69</v>
      </c>
      <c r="H407" t="s">
        <v>11</v>
      </c>
    </row>
    <row r="408" spans="1:8" x14ac:dyDescent="0.25">
      <c r="A408" t="s">
        <v>68</v>
      </c>
      <c r="B408" t="s">
        <v>72</v>
      </c>
      <c r="C408">
        <v>2019</v>
      </c>
      <c r="D408" s="1">
        <v>74132559.318700001</v>
      </c>
      <c r="E408" s="2">
        <v>74.132599999999996</v>
      </c>
      <c r="F408" t="s">
        <v>9</v>
      </c>
      <c r="G408" t="s">
        <v>69</v>
      </c>
      <c r="H408" t="s">
        <v>11</v>
      </c>
    </row>
    <row r="409" spans="1:8" x14ac:dyDescent="0.25">
      <c r="A409" t="s">
        <v>68</v>
      </c>
      <c r="B409" t="s">
        <v>72</v>
      </c>
      <c r="C409">
        <v>2020</v>
      </c>
      <c r="D409" s="1">
        <v>62706328.892899998</v>
      </c>
      <c r="E409" s="2">
        <v>62.706299999999999</v>
      </c>
      <c r="F409" t="s">
        <v>9</v>
      </c>
      <c r="G409" t="s">
        <v>69</v>
      </c>
      <c r="H409" t="s">
        <v>11</v>
      </c>
    </row>
    <row r="410" spans="1:8" x14ac:dyDescent="0.25">
      <c r="A410" t="s">
        <v>68</v>
      </c>
      <c r="B410" t="s">
        <v>72</v>
      </c>
      <c r="C410">
        <v>2021</v>
      </c>
      <c r="D410" s="1">
        <v>48316153.226199999</v>
      </c>
      <c r="E410" s="2">
        <v>48.316200000000002</v>
      </c>
      <c r="F410" t="s">
        <v>9</v>
      </c>
      <c r="G410" t="s">
        <v>69</v>
      </c>
      <c r="H410" t="s">
        <v>11</v>
      </c>
    </row>
    <row r="411" spans="1:8" x14ac:dyDescent="0.25">
      <c r="A411" t="s">
        <v>68</v>
      </c>
      <c r="B411" t="s">
        <v>72</v>
      </c>
      <c r="C411">
        <v>2022</v>
      </c>
      <c r="D411" s="1">
        <v>42277369.285300002</v>
      </c>
      <c r="E411" s="2">
        <v>42.2774</v>
      </c>
      <c r="F411" t="s">
        <v>9</v>
      </c>
      <c r="G411" t="s">
        <v>69</v>
      </c>
      <c r="H411" t="s">
        <v>11</v>
      </c>
    </row>
    <row r="412" spans="1:8" x14ac:dyDescent="0.25">
      <c r="A412" t="s">
        <v>68</v>
      </c>
      <c r="B412" t="s">
        <v>72</v>
      </c>
      <c r="C412">
        <v>2023</v>
      </c>
      <c r="D412" s="1">
        <v>52010513.092299998</v>
      </c>
      <c r="E412" s="2">
        <v>52.0105</v>
      </c>
      <c r="F412" t="s">
        <v>9</v>
      </c>
      <c r="G412" t="s">
        <v>69</v>
      </c>
      <c r="H412" t="s">
        <v>11</v>
      </c>
    </row>
    <row r="413" spans="1:8" x14ac:dyDescent="0.25">
      <c r="A413" t="s">
        <v>16</v>
      </c>
      <c r="B413" t="s">
        <v>72</v>
      </c>
      <c r="C413">
        <v>2018</v>
      </c>
      <c r="D413" s="1">
        <v>87889710.104499996</v>
      </c>
      <c r="E413" s="2">
        <v>87.889700000000005</v>
      </c>
      <c r="F413" t="s">
        <v>9</v>
      </c>
      <c r="G413" t="s">
        <v>17</v>
      </c>
      <c r="H413" t="s">
        <v>11</v>
      </c>
    </row>
    <row r="414" spans="1:8" x14ac:dyDescent="0.25">
      <c r="A414" t="s">
        <v>16</v>
      </c>
      <c r="B414" t="s">
        <v>72</v>
      </c>
      <c r="C414">
        <v>2019</v>
      </c>
      <c r="D414" s="1">
        <v>69221135.252499998</v>
      </c>
      <c r="E414" s="2">
        <v>69.221100000000007</v>
      </c>
      <c r="F414" t="s">
        <v>9</v>
      </c>
      <c r="G414" t="s">
        <v>17</v>
      </c>
      <c r="H414" t="s">
        <v>11</v>
      </c>
    </row>
    <row r="415" spans="1:8" x14ac:dyDescent="0.25">
      <c r="A415" t="s">
        <v>16</v>
      </c>
      <c r="B415" t="s">
        <v>72</v>
      </c>
      <c r="C415">
        <v>2020</v>
      </c>
      <c r="D415" s="1">
        <v>53912106.438699998</v>
      </c>
      <c r="E415" s="2">
        <v>53.912100000000002</v>
      </c>
      <c r="F415" t="s">
        <v>9</v>
      </c>
      <c r="G415" t="s">
        <v>17</v>
      </c>
      <c r="H415" t="s">
        <v>11</v>
      </c>
    </row>
    <row r="416" spans="1:8" x14ac:dyDescent="0.25">
      <c r="A416" t="s">
        <v>16</v>
      </c>
      <c r="B416" t="s">
        <v>72</v>
      </c>
      <c r="C416">
        <v>2021</v>
      </c>
      <c r="D416" s="1">
        <v>56387723.716799997</v>
      </c>
      <c r="E416" s="2">
        <v>56.387700000000002</v>
      </c>
      <c r="F416" t="s">
        <v>9</v>
      </c>
      <c r="G416" t="s">
        <v>17</v>
      </c>
      <c r="H416" t="s">
        <v>11</v>
      </c>
    </row>
    <row r="417" spans="1:8" x14ac:dyDescent="0.25">
      <c r="A417" t="s">
        <v>16</v>
      </c>
      <c r="B417" t="s">
        <v>72</v>
      </c>
      <c r="C417">
        <v>2022</v>
      </c>
      <c r="D417" s="1">
        <v>54463533.768700004</v>
      </c>
      <c r="E417" s="2">
        <v>54.463500000000003</v>
      </c>
      <c r="F417" t="s">
        <v>9</v>
      </c>
      <c r="G417" t="s">
        <v>17</v>
      </c>
      <c r="H417" t="s">
        <v>11</v>
      </c>
    </row>
    <row r="418" spans="1:8" x14ac:dyDescent="0.25">
      <c r="A418" t="s">
        <v>16</v>
      </c>
      <c r="B418" t="s">
        <v>72</v>
      </c>
      <c r="C418">
        <v>2023</v>
      </c>
      <c r="D418" s="1">
        <v>68948720.400299996</v>
      </c>
      <c r="E418" s="2">
        <v>68.948700000000002</v>
      </c>
      <c r="F418" t="s">
        <v>9</v>
      </c>
      <c r="G418" t="s">
        <v>17</v>
      </c>
      <c r="H418" t="s">
        <v>11</v>
      </c>
    </row>
    <row r="419" spans="1:8" x14ac:dyDescent="0.25">
      <c r="A419" t="s">
        <v>18</v>
      </c>
      <c r="B419" t="s">
        <v>72</v>
      </c>
      <c r="C419">
        <v>2018</v>
      </c>
      <c r="D419" s="1">
        <v>163587256.47960001</v>
      </c>
      <c r="E419" s="2">
        <v>163.5873</v>
      </c>
      <c r="F419" t="s">
        <v>9</v>
      </c>
      <c r="G419" t="s">
        <v>19</v>
      </c>
      <c r="H419" t="s">
        <v>20</v>
      </c>
    </row>
    <row r="420" spans="1:8" x14ac:dyDescent="0.25">
      <c r="A420" t="s">
        <v>18</v>
      </c>
      <c r="B420" t="s">
        <v>72</v>
      </c>
      <c r="C420">
        <v>2019</v>
      </c>
      <c r="D420" s="1">
        <v>171730904.708</v>
      </c>
      <c r="E420" s="2">
        <v>171.73089999999999</v>
      </c>
      <c r="F420" t="s">
        <v>9</v>
      </c>
      <c r="G420" t="s">
        <v>19</v>
      </c>
      <c r="H420" t="s">
        <v>20</v>
      </c>
    </row>
    <row r="421" spans="1:8" x14ac:dyDescent="0.25">
      <c r="A421" t="s">
        <v>18</v>
      </c>
      <c r="B421" t="s">
        <v>72</v>
      </c>
      <c r="C421">
        <v>2020</v>
      </c>
      <c r="D421" s="1">
        <v>160533296.19209999</v>
      </c>
      <c r="E421" s="2">
        <v>160.5333</v>
      </c>
      <c r="F421" t="s">
        <v>9</v>
      </c>
      <c r="G421" t="s">
        <v>19</v>
      </c>
      <c r="H421" t="s">
        <v>20</v>
      </c>
    </row>
    <row r="422" spans="1:8" x14ac:dyDescent="0.25">
      <c r="A422" t="s">
        <v>18</v>
      </c>
      <c r="B422" t="s">
        <v>72</v>
      </c>
      <c r="C422">
        <v>2021</v>
      </c>
      <c r="D422" s="1">
        <v>123246969.03290001</v>
      </c>
      <c r="E422" s="2">
        <v>123.247</v>
      </c>
      <c r="F422" t="s">
        <v>9</v>
      </c>
      <c r="G422" t="s">
        <v>19</v>
      </c>
      <c r="H422" t="s">
        <v>20</v>
      </c>
    </row>
    <row r="423" spans="1:8" x14ac:dyDescent="0.25">
      <c r="A423" t="s">
        <v>18</v>
      </c>
      <c r="B423" t="s">
        <v>72</v>
      </c>
      <c r="C423">
        <v>2022</v>
      </c>
      <c r="D423" s="1">
        <v>163645247.06259999</v>
      </c>
      <c r="E423" s="2">
        <v>163.64519999999999</v>
      </c>
      <c r="F423" t="s">
        <v>9</v>
      </c>
      <c r="G423" t="s">
        <v>19</v>
      </c>
      <c r="H423" t="s">
        <v>20</v>
      </c>
    </row>
    <row r="424" spans="1:8" x14ac:dyDescent="0.25">
      <c r="A424" t="s">
        <v>18</v>
      </c>
      <c r="B424" t="s">
        <v>72</v>
      </c>
      <c r="C424">
        <v>2023</v>
      </c>
      <c r="D424" s="1">
        <v>211991007.54370001</v>
      </c>
      <c r="E424" s="2">
        <v>211.99100000000001</v>
      </c>
      <c r="F424" t="s">
        <v>9</v>
      </c>
      <c r="G424" t="s">
        <v>19</v>
      </c>
      <c r="H424" t="s">
        <v>20</v>
      </c>
    </row>
    <row r="425" spans="1:8" x14ac:dyDescent="0.25">
      <c r="A425" t="s">
        <v>21</v>
      </c>
      <c r="B425" t="s">
        <v>72</v>
      </c>
      <c r="C425">
        <v>2018</v>
      </c>
      <c r="D425" s="1">
        <v>69971351.409400001</v>
      </c>
      <c r="E425" s="2">
        <v>69.971400000000003</v>
      </c>
      <c r="F425" t="s">
        <v>9</v>
      </c>
      <c r="G425" t="s">
        <v>22</v>
      </c>
      <c r="H425" t="s">
        <v>20</v>
      </c>
    </row>
    <row r="426" spans="1:8" x14ac:dyDescent="0.25">
      <c r="A426" t="s">
        <v>21</v>
      </c>
      <c r="B426" t="s">
        <v>72</v>
      </c>
      <c r="C426">
        <v>2019</v>
      </c>
      <c r="D426" s="1">
        <v>83591345.852799997</v>
      </c>
      <c r="E426" s="2">
        <v>83.591300000000004</v>
      </c>
      <c r="F426" t="s">
        <v>9</v>
      </c>
      <c r="G426" t="s">
        <v>22</v>
      </c>
      <c r="H426" t="s">
        <v>20</v>
      </c>
    </row>
    <row r="427" spans="1:8" x14ac:dyDescent="0.25">
      <c r="A427" t="s">
        <v>21</v>
      </c>
      <c r="B427" t="s">
        <v>72</v>
      </c>
      <c r="C427">
        <v>2020</v>
      </c>
      <c r="D427" s="1">
        <v>80156073.214000002</v>
      </c>
      <c r="E427" s="2">
        <v>80.156099999999995</v>
      </c>
      <c r="F427" t="s">
        <v>9</v>
      </c>
      <c r="G427" t="s">
        <v>22</v>
      </c>
      <c r="H427" t="s">
        <v>20</v>
      </c>
    </row>
    <row r="428" spans="1:8" x14ac:dyDescent="0.25">
      <c r="A428" t="s">
        <v>21</v>
      </c>
      <c r="B428" t="s">
        <v>72</v>
      </c>
      <c r="C428">
        <v>2021</v>
      </c>
      <c r="D428" s="1">
        <v>69458834.845400006</v>
      </c>
      <c r="E428" s="2">
        <v>69.458799999999997</v>
      </c>
      <c r="F428" t="s">
        <v>9</v>
      </c>
      <c r="G428" t="s">
        <v>22</v>
      </c>
      <c r="H428" t="s">
        <v>20</v>
      </c>
    </row>
    <row r="429" spans="1:8" x14ac:dyDescent="0.25">
      <c r="A429" t="s">
        <v>21</v>
      </c>
      <c r="B429" t="s">
        <v>72</v>
      </c>
      <c r="C429">
        <v>2022</v>
      </c>
      <c r="D429" s="1">
        <v>79303597.968700007</v>
      </c>
      <c r="E429" s="2">
        <v>79.303600000000003</v>
      </c>
      <c r="F429" t="s">
        <v>9</v>
      </c>
      <c r="G429" t="s">
        <v>22</v>
      </c>
      <c r="H429" t="s">
        <v>20</v>
      </c>
    </row>
    <row r="430" spans="1:8" x14ac:dyDescent="0.25">
      <c r="A430" t="s">
        <v>21</v>
      </c>
      <c r="B430" t="s">
        <v>72</v>
      </c>
      <c r="C430">
        <v>2023</v>
      </c>
      <c r="D430" s="1">
        <v>102637067.33840001</v>
      </c>
      <c r="E430" s="2">
        <v>102.6371</v>
      </c>
      <c r="F430" t="s">
        <v>9</v>
      </c>
      <c r="G430" t="s">
        <v>22</v>
      </c>
      <c r="H430" t="s">
        <v>20</v>
      </c>
    </row>
    <row r="431" spans="1:8" x14ac:dyDescent="0.25">
      <c r="A431" t="s">
        <v>23</v>
      </c>
      <c r="B431" t="s">
        <v>72</v>
      </c>
      <c r="C431">
        <v>2018</v>
      </c>
      <c r="D431" s="1">
        <v>549511378.74539995</v>
      </c>
      <c r="E431" s="2">
        <v>549.51139999999998</v>
      </c>
      <c r="F431" t="s">
        <v>9</v>
      </c>
      <c r="G431" t="s">
        <v>24</v>
      </c>
      <c r="H431" t="s">
        <v>20</v>
      </c>
    </row>
    <row r="432" spans="1:8" x14ac:dyDescent="0.25">
      <c r="A432" t="s">
        <v>23</v>
      </c>
      <c r="B432" t="s">
        <v>72</v>
      </c>
      <c r="C432">
        <v>2019</v>
      </c>
      <c r="D432" s="1">
        <v>494715328.93650001</v>
      </c>
      <c r="E432" s="2">
        <v>494.71530000000001</v>
      </c>
      <c r="F432" t="s">
        <v>9</v>
      </c>
      <c r="G432" t="s">
        <v>24</v>
      </c>
      <c r="H432" t="s">
        <v>20</v>
      </c>
    </row>
    <row r="433" spans="1:8" x14ac:dyDescent="0.25">
      <c r="A433" t="s">
        <v>23</v>
      </c>
      <c r="B433" t="s">
        <v>72</v>
      </c>
      <c r="C433">
        <v>2020</v>
      </c>
      <c r="D433" s="1">
        <v>471247104.66259998</v>
      </c>
      <c r="E433" s="2">
        <v>471.24709999999999</v>
      </c>
      <c r="F433" t="s">
        <v>9</v>
      </c>
      <c r="G433" t="s">
        <v>24</v>
      </c>
      <c r="H433" t="s">
        <v>20</v>
      </c>
    </row>
    <row r="434" spans="1:8" x14ac:dyDescent="0.25">
      <c r="A434" t="s">
        <v>23</v>
      </c>
      <c r="B434" t="s">
        <v>72</v>
      </c>
      <c r="C434">
        <v>2021</v>
      </c>
      <c r="D434" s="1">
        <v>425233414.5772</v>
      </c>
      <c r="E434" s="2">
        <v>425.23340000000002</v>
      </c>
      <c r="F434" t="s">
        <v>9</v>
      </c>
      <c r="G434" t="s">
        <v>24</v>
      </c>
      <c r="H434" t="s">
        <v>20</v>
      </c>
    </row>
    <row r="435" spans="1:8" x14ac:dyDescent="0.25">
      <c r="A435" t="s">
        <v>23</v>
      </c>
      <c r="B435" t="s">
        <v>72</v>
      </c>
      <c r="C435">
        <v>2022</v>
      </c>
      <c r="D435" s="1">
        <v>452209424.37639999</v>
      </c>
      <c r="E435" s="2">
        <v>452.20940000000002</v>
      </c>
      <c r="F435" t="s">
        <v>9</v>
      </c>
      <c r="G435" t="s">
        <v>24</v>
      </c>
      <c r="H435" t="s">
        <v>20</v>
      </c>
    </row>
    <row r="436" spans="1:8" x14ac:dyDescent="0.25">
      <c r="A436" t="s">
        <v>23</v>
      </c>
      <c r="B436" t="s">
        <v>72</v>
      </c>
      <c r="C436">
        <v>2023</v>
      </c>
      <c r="D436" s="1">
        <v>539831263.31630003</v>
      </c>
      <c r="E436" s="2">
        <v>539.83130000000006</v>
      </c>
      <c r="F436" t="s">
        <v>9</v>
      </c>
      <c r="G436" t="s">
        <v>24</v>
      </c>
      <c r="H436" t="s">
        <v>20</v>
      </c>
    </row>
    <row r="437" spans="1:8" x14ac:dyDescent="0.25">
      <c r="A437" t="s">
        <v>25</v>
      </c>
      <c r="B437" t="s">
        <v>72</v>
      </c>
      <c r="C437">
        <v>2018</v>
      </c>
      <c r="D437" s="1">
        <v>519345936.76069999</v>
      </c>
      <c r="E437" s="2">
        <v>519.34590000000003</v>
      </c>
      <c r="F437" t="s">
        <v>9</v>
      </c>
      <c r="G437" t="s">
        <v>26</v>
      </c>
      <c r="H437" t="s">
        <v>20</v>
      </c>
    </row>
    <row r="438" spans="1:8" x14ac:dyDescent="0.25">
      <c r="A438" t="s">
        <v>25</v>
      </c>
      <c r="B438" t="s">
        <v>72</v>
      </c>
      <c r="C438">
        <v>2019</v>
      </c>
      <c r="D438" s="1">
        <v>568963917.51170003</v>
      </c>
      <c r="E438" s="2">
        <v>568.96389999999997</v>
      </c>
      <c r="F438" t="s">
        <v>9</v>
      </c>
      <c r="G438" t="s">
        <v>26</v>
      </c>
      <c r="H438" t="s">
        <v>20</v>
      </c>
    </row>
    <row r="439" spans="1:8" x14ac:dyDescent="0.25">
      <c r="A439" t="s">
        <v>25</v>
      </c>
      <c r="B439" t="s">
        <v>72</v>
      </c>
      <c r="C439">
        <v>2020</v>
      </c>
      <c r="D439" s="1">
        <v>460097727.14359999</v>
      </c>
      <c r="E439" s="2">
        <v>460.09769999999997</v>
      </c>
      <c r="F439" t="s">
        <v>9</v>
      </c>
      <c r="G439" t="s">
        <v>26</v>
      </c>
      <c r="H439" t="s">
        <v>20</v>
      </c>
    </row>
    <row r="440" spans="1:8" x14ac:dyDescent="0.25">
      <c r="A440" t="s">
        <v>25</v>
      </c>
      <c r="B440" t="s">
        <v>72</v>
      </c>
      <c r="C440">
        <v>2021</v>
      </c>
      <c r="D440" s="1">
        <v>435628154.6778</v>
      </c>
      <c r="E440" s="2">
        <v>435.62819999999999</v>
      </c>
      <c r="F440" t="s">
        <v>9</v>
      </c>
      <c r="G440" t="s">
        <v>26</v>
      </c>
      <c r="H440" t="s">
        <v>20</v>
      </c>
    </row>
    <row r="441" spans="1:8" x14ac:dyDescent="0.25">
      <c r="A441" t="s">
        <v>25</v>
      </c>
      <c r="B441" t="s">
        <v>72</v>
      </c>
      <c r="C441">
        <v>2022</v>
      </c>
      <c r="D441" s="1">
        <v>516009328.00440001</v>
      </c>
      <c r="E441" s="2">
        <v>516.00930000000005</v>
      </c>
      <c r="F441" t="s">
        <v>9</v>
      </c>
      <c r="G441" t="s">
        <v>26</v>
      </c>
      <c r="H441" t="s">
        <v>20</v>
      </c>
    </row>
    <row r="442" spans="1:8" x14ac:dyDescent="0.25">
      <c r="A442" t="s">
        <v>25</v>
      </c>
      <c r="B442" t="s">
        <v>72</v>
      </c>
      <c r="C442">
        <v>2023</v>
      </c>
      <c r="D442" s="1">
        <v>463279906.4569</v>
      </c>
      <c r="E442" s="2">
        <v>463.2799</v>
      </c>
      <c r="F442" t="s">
        <v>9</v>
      </c>
      <c r="G442" t="s">
        <v>26</v>
      </c>
      <c r="H442" t="s">
        <v>20</v>
      </c>
    </row>
    <row r="443" spans="1:8" x14ac:dyDescent="0.25">
      <c r="A443" t="s">
        <v>27</v>
      </c>
      <c r="B443" t="s">
        <v>72</v>
      </c>
      <c r="C443">
        <v>2018</v>
      </c>
      <c r="D443" s="1">
        <v>315312226.87159997</v>
      </c>
      <c r="E443" s="2">
        <v>315.31220000000002</v>
      </c>
      <c r="F443" t="s">
        <v>9</v>
      </c>
      <c r="G443" t="s">
        <v>28</v>
      </c>
      <c r="H443" t="s">
        <v>20</v>
      </c>
    </row>
    <row r="444" spans="1:8" x14ac:dyDescent="0.25">
      <c r="A444" t="s">
        <v>27</v>
      </c>
      <c r="B444" t="s">
        <v>72</v>
      </c>
      <c r="C444">
        <v>2019</v>
      </c>
      <c r="D444" s="1">
        <v>354312617.08999997</v>
      </c>
      <c r="E444" s="2">
        <v>354.31259999999997</v>
      </c>
      <c r="F444" t="s">
        <v>9</v>
      </c>
      <c r="G444" t="s">
        <v>28</v>
      </c>
      <c r="H444" t="s">
        <v>20</v>
      </c>
    </row>
    <row r="445" spans="1:8" x14ac:dyDescent="0.25">
      <c r="A445" t="s">
        <v>27</v>
      </c>
      <c r="B445" t="s">
        <v>72</v>
      </c>
      <c r="C445">
        <v>2020</v>
      </c>
      <c r="D445" s="1">
        <v>235554634.59029999</v>
      </c>
      <c r="E445" s="2">
        <v>235.55459999999999</v>
      </c>
      <c r="F445" t="s">
        <v>9</v>
      </c>
      <c r="G445" t="s">
        <v>28</v>
      </c>
      <c r="H445" t="s">
        <v>20</v>
      </c>
    </row>
    <row r="446" spans="1:8" x14ac:dyDescent="0.25">
      <c r="A446" t="s">
        <v>27</v>
      </c>
      <c r="B446" t="s">
        <v>72</v>
      </c>
      <c r="C446">
        <v>2021</v>
      </c>
      <c r="D446" s="1">
        <v>155048748.34810001</v>
      </c>
      <c r="E446" s="2">
        <v>155.0487</v>
      </c>
      <c r="F446" t="s">
        <v>9</v>
      </c>
      <c r="G446" t="s">
        <v>28</v>
      </c>
      <c r="H446" t="s">
        <v>20</v>
      </c>
    </row>
    <row r="447" spans="1:8" x14ac:dyDescent="0.25">
      <c r="A447" t="s">
        <v>27</v>
      </c>
      <c r="B447" t="s">
        <v>72</v>
      </c>
      <c r="C447">
        <v>2022</v>
      </c>
      <c r="D447" s="1">
        <v>257940298.5485</v>
      </c>
      <c r="E447" s="2">
        <v>257.94029999999998</v>
      </c>
      <c r="F447" t="s">
        <v>9</v>
      </c>
      <c r="G447" t="s">
        <v>28</v>
      </c>
      <c r="H447" t="s">
        <v>20</v>
      </c>
    </row>
    <row r="448" spans="1:8" x14ac:dyDescent="0.25">
      <c r="A448" t="s">
        <v>27</v>
      </c>
      <c r="B448" t="s">
        <v>72</v>
      </c>
      <c r="C448">
        <v>2023</v>
      </c>
      <c r="D448" s="1">
        <v>272638518.09750003</v>
      </c>
      <c r="E448" s="2">
        <v>272.63850000000002</v>
      </c>
      <c r="F448" t="s">
        <v>9</v>
      </c>
      <c r="G448" t="s">
        <v>28</v>
      </c>
      <c r="H448" t="s">
        <v>20</v>
      </c>
    </row>
    <row r="449" spans="1:8" x14ac:dyDescent="0.25">
      <c r="A449" t="s">
        <v>29</v>
      </c>
      <c r="B449" t="s">
        <v>72</v>
      </c>
      <c r="C449">
        <v>2020</v>
      </c>
      <c r="D449" s="1">
        <v>828791701.95879996</v>
      </c>
      <c r="E449" s="2">
        <v>828.79169999999999</v>
      </c>
      <c r="F449" t="s">
        <v>9</v>
      </c>
      <c r="G449" t="s">
        <v>30</v>
      </c>
      <c r="H449" t="s">
        <v>20</v>
      </c>
    </row>
    <row r="450" spans="1:8" x14ac:dyDescent="0.25">
      <c r="A450" t="s">
        <v>29</v>
      </c>
      <c r="B450" t="s">
        <v>72</v>
      </c>
      <c r="C450">
        <v>2021</v>
      </c>
      <c r="D450" s="1">
        <v>633538354.77190006</v>
      </c>
      <c r="E450" s="2">
        <v>633.53840000000002</v>
      </c>
      <c r="F450" t="s">
        <v>9</v>
      </c>
      <c r="G450" t="s">
        <v>30</v>
      </c>
      <c r="H450" t="s">
        <v>20</v>
      </c>
    </row>
    <row r="451" spans="1:8" x14ac:dyDescent="0.25">
      <c r="A451" t="s">
        <v>29</v>
      </c>
      <c r="B451" t="s">
        <v>72</v>
      </c>
      <c r="C451">
        <v>2022</v>
      </c>
      <c r="D451" s="1">
        <v>618918236.87080002</v>
      </c>
      <c r="E451" s="2">
        <v>618.91819999999996</v>
      </c>
      <c r="F451" t="s">
        <v>9</v>
      </c>
      <c r="G451" t="s">
        <v>30</v>
      </c>
      <c r="H451" t="s">
        <v>20</v>
      </c>
    </row>
    <row r="452" spans="1:8" x14ac:dyDescent="0.25">
      <c r="A452" t="s">
        <v>29</v>
      </c>
      <c r="B452" t="s">
        <v>72</v>
      </c>
      <c r="C452">
        <v>2023</v>
      </c>
      <c r="D452" s="1">
        <v>837869979.70000005</v>
      </c>
      <c r="E452" s="2">
        <v>837.87</v>
      </c>
      <c r="F452" t="s">
        <v>9</v>
      </c>
      <c r="G452" t="s">
        <v>30</v>
      </c>
      <c r="H452" t="s">
        <v>20</v>
      </c>
    </row>
    <row r="453" spans="1:8" x14ac:dyDescent="0.25">
      <c r="A453" t="s">
        <v>31</v>
      </c>
      <c r="B453" t="s">
        <v>72</v>
      </c>
      <c r="C453">
        <v>2018</v>
      </c>
      <c r="D453" s="1">
        <v>127652317.85770001</v>
      </c>
      <c r="E453" s="2">
        <v>127.6523</v>
      </c>
      <c r="F453" t="s">
        <v>9</v>
      </c>
      <c r="G453" t="s">
        <v>32</v>
      </c>
      <c r="H453" t="s">
        <v>20</v>
      </c>
    </row>
    <row r="454" spans="1:8" x14ac:dyDescent="0.25">
      <c r="A454" t="s">
        <v>31</v>
      </c>
      <c r="B454" t="s">
        <v>72</v>
      </c>
      <c r="C454">
        <v>2019</v>
      </c>
      <c r="D454" s="1">
        <v>131162476.3248</v>
      </c>
      <c r="E454" s="2">
        <v>131.16249999999999</v>
      </c>
      <c r="F454" t="s">
        <v>9</v>
      </c>
      <c r="G454" t="s">
        <v>32</v>
      </c>
      <c r="H454" t="s">
        <v>20</v>
      </c>
    </row>
    <row r="455" spans="1:8" x14ac:dyDescent="0.25">
      <c r="A455" t="s">
        <v>31</v>
      </c>
      <c r="B455" t="s">
        <v>72</v>
      </c>
      <c r="C455">
        <v>2020</v>
      </c>
      <c r="D455" s="1">
        <v>153148710.5239</v>
      </c>
      <c r="E455" s="2">
        <v>153.14869999999999</v>
      </c>
      <c r="F455" t="s">
        <v>9</v>
      </c>
      <c r="G455" t="s">
        <v>32</v>
      </c>
      <c r="H455" t="s">
        <v>20</v>
      </c>
    </row>
    <row r="456" spans="1:8" x14ac:dyDescent="0.25">
      <c r="A456" t="s">
        <v>31</v>
      </c>
      <c r="B456" t="s">
        <v>72</v>
      </c>
      <c r="C456">
        <v>2021</v>
      </c>
      <c r="D456" s="1">
        <v>131496091.37279999</v>
      </c>
      <c r="E456" s="2">
        <v>131.49610000000001</v>
      </c>
      <c r="F456" t="s">
        <v>9</v>
      </c>
      <c r="G456" t="s">
        <v>32</v>
      </c>
      <c r="H456" t="s">
        <v>20</v>
      </c>
    </row>
    <row r="457" spans="1:8" x14ac:dyDescent="0.25">
      <c r="A457" t="s">
        <v>31</v>
      </c>
      <c r="B457" t="s">
        <v>72</v>
      </c>
      <c r="C457">
        <v>2022</v>
      </c>
      <c r="D457" s="1">
        <v>140208242.40369999</v>
      </c>
      <c r="E457" s="2">
        <v>140.20820000000001</v>
      </c>
      <c r="F457" t="s">
        <v>9</v>
      </c>
      <c r="G457" t="s">
        <v>32</v>
      </c>
      <c r="H457" t="s">
        <v>20</v>
      </c>
    </row>
    <row r="458" spans="1:8" x14ac:dyDescent="0.25">
      <c r="A458" t="s">
        <v>31</v>
      </c>
      <c r="B458" t="s">
        <v>72</v>
      </c>
      <c r="C458">
        <v>2023</v>
      </c>
      <c r="D458" s="1">
        <v>191491098.1593</v>
      </c>
      <c r="E458" s="2">
        <v>191.49109999999999</v>
      </c>
      <c r="F458" t="s">
        <v>9</v>
      </c>
      <c r="G458" t="s">
        <v>32</v>
      </c>
      <c r="H458" t="s">
        <v>20</v>
      </c>
    </row>
    <row r="459" spans="1:8" x14ac:dyDescent="0.25">
      <c r="A459" t="s">
        <v>33</v>
      </c>
      <c r="B459" t="s">
        <v>72</v>
      </c>
      <c r="C459">
        <v>2018</v>
      </c>
      <c r="D459" s="1">
        <v>69551522.904799998</v>
      </c>
      <c r="E459" s="2">
        <v>69.551500000000004</v>
      </c>
      <c r="F459" t="s">
        <v>9</v>
      </c>
      <c r="G459" t="s">
        <v>34</v>
      </c>
      <c r="H459" t="s">
        <v>20</v>
      </c>
    </row>
    <row r="460" spans="1:8" x14ac:dyDescent="0.25">
      <c r="A460" t="s">
        <v>33</v>
      </c>
      <c r="B460" t="s">
        <v>72</v>
      </c>
      <c r="C460">
        <v>2019</v>
      </c>
      <c r="D460" s="1">
        <v>52904507.245099999</v>
      </c>
      <c r="E460" s="2">
        <v>52.904499999999999</v>
      </c>
      <c r="F460" t="s">
        <v>9</v>
      </c>
      <c r="G460" t="s">
        <v>34</v>
      </c>
      <c r="H460" t="s">
        <v>20</v>
      </c>
    </row>
    <row r="461" spans="1:8" x14ac:dyDescent="0.25">
      <c r="A461" t="s">
        <v>35</v>
      </c>
      <c r="B461" t="s">
        <v>72</v>
      </c>
      <c r="C461">
        <v>2018</v>
      </c>
      <c r="D461" s="1">
        <v>1681732781.3139999</v>
      </c>
      <c r="E461" s="2">
        <v>1681.7328</v>
      </c>
      <c r="F461" t="s">
        <v>9</v>
      </c>
      <c r="G461" t="s">
        <v>36</v>
      </c>
      <c r="H461" t="s">
        <v>20</v>
      </c>
    </row>
    <row r="462" spans="1:8" x14ac:dyDescent="0.25">
      <c r="A462" t="s">
        <v>35</v>
      </c>
      <c r="B462" t="s">
        <v>72</v>
      </c>
      <c r="C462">
        <v>2019</v>
      </c>
      <c r="D462" s="1">
        <v>2638338493.7419</v>
      </c>
      <c r="E462" s="2">
        <v>2638.3384999999998</v>
      </c>
      <c r="F462" t="s">
        <v>9</v>
      </c>
      <c r="G462" t="s">
        <v>36</v>
      </c>
      <c r="H462" t="s">
        <v>20</v>
      </c>
    </row>
    <row r="463" spans="1:8" x14ac:dyDescent="0.25">
      <c r="A463" t="s">
        <v>35</v>
      </c>
      <c r="B463" t="s">
        <v>72</v>
      </c>
      <c r="C463">
        <v>2020</v>
      </c>
      <c r="D463" s="1">
        <v>2045230711.8455</v>
      </c>
      <c r="E463" s="2">
        <v>2045.2307000000001</v>
      </c>
      <c r="F463" t="s">
        <v>9</v>
      </c>
      <c r="G463" t="s">
        <v>36</v>
      </c>
      <c r="H463" t="s">
        <v>20</v>
      </c>
    </row>
    <row r="464" spans="1:8" x14ac:dyDescent="0.25">
      <c r="A464" t="s">
        <v>35</v>
      </c>
      <c r="B464" t="s">
        <v>72</v>
      </c>
      <c r="C464">
        <v>2021</v>
      </c>
      <c r="D464" s="1">
        <v>1896916452.5404999</v>
      </c>
      <c r="E464" s="2">
        <v>1896.9165</v>
      </c>
      <c r="F464" t="s">
        <v>9</v>
      </c>
      <c r="G464" t="s">
        <v>36</v>
      </c>
      <c r="H464" t="s">
        <v>20</v>
      </c>
    </row>
    <row r="465" spans="1:8" x14ac:dyDescent="0.25">
      <c r="A465" t="s">
        <v>35</v>
      </c>
      <c r="B465" t="s">
        <v>72</v>
      </c>
      <c r="C465">
        <v>2022</v>
      </c>
      <c r="D465" s="1">
        <v>2465429362.8031001</v>
      </c>
      <c r="E465" s="2">
        <v>2465.4294</v>
      </c>
      <c r="F465" t="s">
        <v>9</v>
      </c>
      <c r="G465" t="s">
        <v>36</v>
      </c>
      <c r="H465" t="s">
        <v>20</v>
      </c>
    </row>
    <row r="466" spans="1:8" x14ac:dyDescent="0.25">
      <c r="A466" t="s">
        <v>35</v>
      </c>
      <c r="B466" t="s">
        <v>72</v>
      </c>
      <c r="C466">
        <v>2023</v>
      </c>
      <c r="D466" s="1">
        <v>2692644908.6068001</v>
      </c>
      <c r="E466" s="2">
        <v>2692.6448999999998</v>
      </c>
      <c r="F466" t="s">
        <v>9</v>
      </c>
      <c r="G466" t="s">
        <v>36</v>
      </c>
      <c r="H466" t="s">
        <v>20</v>
      </c>
    </row>
    <row r="467" spans="1:8" x14ac:dyDescent="0.25">
      <c r="A467" t="s">
        <v>37</v>
      </c>
      <c r="B467" t="s">
        <v>72</v>
      </c>
      <c r="C467">
        <v>2018</v>
      </c>
      <c r="D467" s="1">
        <v>2002511033.7969999</v>
      </c>
      <c r="E467" s="2">
        <v>2002.511</v>
      </c>
      <c r="F467" t="s">
        <v>9</v>
      </c>
      <c r="G467" t="s">
        <v>38</v>
      </c>
      <c r="H467" t="s">
        <v>39</v>
      </c>
    </row>
    <row r="468" spans="1:8" x14ac:dyDescent="0.25">
      <c r="A468" t="s">
        <v>37</v>
      </c>
      <c r="B468" t="s">
        <v>72</v>
      </c>
      <c r="C468">
        <v>2019</v>
      </c>
      <c r="D468" s="1">
        <v>2490003066.3193002</v>
      </c>
      <c r="E468" s="2">
        <v>2490.0030999999999</v>
      </c>
      <c r="F468" t="s">
        <v>9</v>
      </c>
      <c r="G468" t="s">
        <v>38</v>
      </c>
      <c r="H468" t="s">
        <v>39</v>
      </c>
    </row>
    <row r="469" spans="1:8" x14ac:dyDescent="0.25">
      <c r="A469" t="s">
        <v>37</v>
      </c>
      <c r="B469" t="s">
        <v>72</v>
      </c>
      <c r="C469">
        <v>2020</v>
      </c>
      <c r="D469" s="1">
        <v>2091858495.3671</v>
      </c>
      <c r="E469" s="2">
        <v>2091.8584999999998</v>
      </c>
      <c r="F469" t="s">
        <v>9</v>
      </c>
      <c r="G469" t="s">
        <v>38</v>
      </c>
      <c r="H469" t="s">
        <v>39</v>
      </c>
    </row>
    <row r="470" spans="1:8" x14ac:dyDescent="0.25">
      <c r="A470" t="s">
        <v>37</v>
      </c>
      <c r="B470" t="s">
        <v>72</v>
      </c>
      <c r="C470">
        <v>2021</v>
      </c>
      <c r="D470" s="1">
        <v>1970460388.9928</v>
      </c>
      <c r="E470" s="2">
        <v>1970.4603999999999</v>
      </c>
      <c r="F470" t="s">
        <v>9</v>
      </c>
      <c r="G470" t="s">
        <v>38</v>
      </c>
      <c r="H470" t="s">
        <v>39</v>
      </c>
    </row>
    <row r="471" spans="1:8" x14ac:dyDescent="0.25">
      <c r="A471" t="s">
        <v>37</v>
      </c>
      <c r="B471" t="s">
        <v>72</v>
      </c>
      <c r="C471">
        <v>2022</v>
      </c>
      <c r="D471" s="1">
        <v>2857171917.1587</v>
      </c>
      <c r="E471" s="2">
        <v>2857.1718999999998</v>
      </c>
      <c r="F471" t="s">
        <v>9</v>
      </c>
      <c r="G471" t="s">
        <v>38</v>
      </c>
      <c r="H471" t="s">
        <v>39</v>
      </c>
    </row>
    <row r="472" spans="1:8" x14ac:dyDescent="0.25">
      <c r="A472" t="s">
        <v>37</v>
      </c>
      <c r="B472" t="s">
        <v>72</v>
      </c>
      <c r="C472">
        <v>2023</v>
      </c>
      <c r="D472" s="1">
        <v>2949339011.0892</v>
      </c>
      <c r="E472" s="2">
        <v>2949.3389999999999</v>
      </c>
      <c r="F472" t="s">
        <v>9</v>
      </c>
      <c r="G472" t="s">
        <v>38</v>
      </c>
      <c r="H472" t="s">
        <v>39</v>
      </c>
    </row>
    <row r="473" spans="1:8" x14ac:dyDescent="0.25">
      <c r="A473" t="s">
        <v>59</v>
      </c>
      <c r="B473" t="s">
        <v>72</v>
      </c>
      <c r="C473">
        <v>2018</v>
      </c>
      <c r="D473" s="1">
        <v>395802890.43690002</v>
      </c>
      <c r="E473" s="2">
        <v>395.80290000000002</v>
      </c>
      <c r="F473" t="s">
        <v>9</v>
      </c>
      <c r="G473" t="s">
        <v>60</v>
      </c>
      <c r="H473" t="s">
        <v>39</v>
      </c>
    </row>
    <row r="474" spans="1:8" x14ac:dyDescent="0.25">
      <c r="A474" t="s">
        <v>59</v>
      </c>
      <c r="B474" t="s">
        <v>72</v>
      </c>
      <c r="C474">
        <v>2019</v>
      </c>
      <c r="D474" s="1">
        <v>512313857.04549998</v>
      </c>
      <c r="E474" s="2">
        <v>512.31389999999999</v>
      </c>
      <c r="F474" t="s">
        <v>9</v>
      </c>
      <c r="G474" t="s">
        <v>60</v>
      </c>
      <c r="H474" t="s">
        <v>39</v>
      </c>
    </row>
    <row r="475" spans="1:8" x14ac:dyDescent="0.25">
      <c r="A475" t="s">
        <v>59</v>
      </c>
      <c r="B475" t="s">
        <v>72</v>
      </c>
      <c r="C475">
        <v>2020</v>
      </c>
      <c r="D475" s="1">
        <v>475362293.9091</v>
      </c>
      <c r="E475" s="2">
        <v>475.3623</v>
      </c>
      <c r="F475" t="s">
        <v>9</v>
      </c>
      <c r="G475" t="s">
        <v>60</v>
      </c>
      <c r="H475" t="s">
        <v>39</v>
      </c>
    </row>
    <row r="476" spans="1:8" x14ac:dyDescent="0.25">
      <c r="A476" t="s">
        <v>59</v>
      </c>
      <c r="B476" t="s">
        <v>72</v>
      </c>
      <c r="C476">
        <v>2021</v>
      </c>
      <c r="D476" s="1">
        <v>452295851.75</v>
      </c>
      <c r="E476" s="2">
        <v>452.29590000000002</v>
      </c>
      <c r="F476" t="s">
        <v>9</v>
      </c>
      <c r="G476" t="s">
        <v>60</v>
      </c>
      <c r="H476" t="s">
        <v>39</v>
      </c>
    </row>
    <row r="477" spans="1:8" x14ac:dyDescent="0.25">
      <c r="A477" t="s">
        <v>59</v>
      </c>
      <c r="B477" t="s">
        <v>72</v>
      </c>
      <c r="C477">
        <v>2022</v>
      </c>
      <c r="D477" s="1">
        <v>578880244.15460002</v>
      </c>
      <c r="E477" s="2">
        <v>578.88019999999995</v>
      </c>
      <c r="F477" t="s">
        <v>9</v>
      </c>
      <c r="G477" t="s">
        <v>60</v>
      </c>
      <c r="H477" t="s">
        <v>39</v>
      </c>
    </row>
    <row r="478" spans="1:8" x14ac:dyDescent="0.25">
      <c r="A478" t="s">
        <v>59</v>
      </c>
      <c r="B478" t="s">
        <v>72</v>
      </c>
      <c r="C478">
        <v>2023</v>
      </c>
      <c r="D478" s="1">
        <v>875162744.92820001</v>
      </c>
      <c r="E478" s="2">
        <v>875.16269999999997</v>
      </c>
      <c r="F478" t="s">
        <v>9</v>
      </c>
      <c r="G478" t="s">
        <v>60</v>
      </c>
      <c r="H478" t="s">
        <v>39</v>
      </c>
    </row>
    <row r="479" spans="1:8" x14ac:dyDescent="0.25">
      <c r="A479" t="s">
        <v>70</v>
      </c>
      <c r="B479" t="s">
        <v>72</v>
      </c>
      <c r="C479">
        <v>2018</v>
      </c>
      <c r="D479" s="1">
        <v>124344143.3167</v>
      </c>
      <c r="E479" s="2">
        <v>124.3441</v>
      </c>
      <c r="F479" t="s">
        <v>9</v>
      </c>
      <c r="G479" t="s">
        <v>71</v>
      </c>
      <c r="H479" t="s">
        <v>39</v>
      </c>
    </row>
    <row r="480" spans="1:8" x14ac:dyDescent="0.25">
      <c r="A480" t="s">
        <v>70</v>
      </c>
      <c r="B480" t="s">
        <v>72</v>
      </c>
      <c r="C480">
        <v>2019</v>
      </c>
      <c r="D480" s="1">
        <v>110538518.14030001</v>
      </c>
      <c r="E480" s="2">
        <v>110.5385</v>
      </c>
      <c r="F480" t="s">
        <v>9</v>
      </c>
      <c r="G480" t="s">
        <v>71</v>
      </c>
      <c r="H480" t="s">
        <v>39</v>
      </c>
    </row>
    <row r="481" spans="1:8" x14ac:dyDescent="0.25">
      <c r="A481" t="s">
        <v>70</v>
      </c>
      <c r="B481" t="s">
        <v>72</v>
      </c>
      <c r="C481">
        <v>2020</v>
      </c>
      <c r="D481" s="1">
        <v>102244679.3337</v>
      </c>
      <c r="E481" s="2">
        <v>102.24469999999999</v>
      </c>
      <c r="F481" t="s">
        <v>9</v>
      </c>
      <c r="G481" t="s">
        <v>71</v>
      </c>
      <c r="H481" t="s">
        <v>39</v>
      </c>
    </row>
    <row r="482" spans="1:8" x14ac:dyDescent="0.25">
      <c r="A482" t="s">
        <v>70</v>
      </c>
      <c r="B482" t="s">
        <v>72</v>
      </c>
      <c r="C482">
        <v>2021</v>
      </c>
      <c r="D482" s="1">
        <v>103087692.92020001</v>
      </c>
      <c r="E482" s="2">
        <v>103.0877</v>
      </c>
      <c r="F482" t="s">
        <v>9</v>
      </c>
      <c r="G482" t="s">
        <v>71</v>
      </c>
      <c r="H482" t="s">
        <v>39</v>
      </c>
    </row>
    <row r="483" spans="1:8" x14ac:dyDescent="0.25">
      <c r="A483" t="s">
        <v>70</v>
      </c>
      <c r="B483" t="s">
        <v>72</v>
      </c>
      <c r="C483">
        <v>2022</v>
      </c>
      <c r="D483" s="1">
        <v>99830164.111100003</v>
      </c>
      <c r="E483" s="2">
        <v>99.830200000000005</v>
      </c>
      <c r="F483" t="s">
        <v>9</v>
      </c>
      <c r="G483" t="s">
        <v>71</v>
      </c>
      <c r="H483" t="s">
        <v>39</v>
      </c>
    </row>
    <row r="484" spans="1:8" x14ac:dyDescent="0.25">
      <c r="A484" t="s">
        <v>70</v>
      </c>
      <c r="B484" t="s">
        <v>72</v>
      </c>
      <c r="C484">
        <v>2023</v>
      </c>
      <c r="D484" s="1">
        <v>109902837.84029999</v>
      </c>
      <c r="E484" s="2">
        <v>109.9028</v>
      </c>
      <c r="F484" t="s">
        <v>9</v>
      </c>
      <c r="G484" t="s">
        <v>71</v>
      </c>
      <c r="H484" t="s">
        <v>39</v>
      </c>
    </row>
    <row r="485" spans="1:8" x14ac:dyDescent="0.25">
      <c r="A485" t="s">
        <v>40</v>
      </c>
      <c r="B485" t="s">
        <v>72</v>
      </c>
      <c r="C485">
        <v>2018</v>
      </c>
      <c r="D485" s="1">
        <v>2318919945.8411002</v>
      </c>
      <c r="E485" s="2">
        <v>2318.9198999999999</v>
      </c>
      <c r="F485" t="s">
        <v>9</v>
      </c>
      <c r="G485" t="s">
        <v>41</v>
      </c>
      <c r="H485" t="s">
        <v>39</v>
      </c>
    </row>
    <row r="486" spans="1:8" x14ac:dyDescent="0.25">
      <c r="A486" t="s">
        <v>40</v>
      </c>
      <c r="B486" t="s">
        <v>72</v>
      </c>
      <c r="C486">
        <v>2019</v>
      </c>
      <c r="D486" s="1">
        <v>2616701782.4993</v>
      </c>
      <c r="E486" s="2">
        <v>2616.7017999999998</v>
      </c>
      <c r="F486" t="s">
        <v>9</v>
      </c>
      <c r="G486" t="s">
        <v>41</v>
      </c>
      <c r="H486" t="s">
        <v>39</v>
      </c>
    </row>
    <row r="487" spans="1:8" x14ac:dyDescent="0.25">
      <c r="A487" t="s">
        <v>40</v>
      </c>
      <c r="B487" t="s">
        <v>72</v>
      </c>
      <c r="C487">
        <v>2020</v>
      </c>
      <c r="D487" s="1">
        <v>2360730755.9526</v>
      </c>
      <c r="E487" s="2">
        <v>2360.7307999999998</v>
      </c>
      <c r="F487" t="s">
        <v>9</v>
      </c>
      <c r="G487" t="s">
        <v>41</v>
      </c>
      <c r="H487" t="s">
        <v>39</v>
      </c>
    </row>
    <row r="488" spans="1:8" x14ac:dyDescent="0.25">
      <c r="A488" t="s">
        <v>40</v>
      </c>
      <c r="B488" t="s">
        <v>72</v>
      </c>
      <c r="C488">
        <v>2021</v>
      </c>
      <c r="D488" s="1">
        <v>2172870912.4793</v>
      </c>
      <c r="E488" s="2">
        <v>2172.8708999999999</v>
      </c>
      <c r="F488" t="s">
        <v>9</v>
      </c>
      <c r="G488" t="s">
        <v>41</v>
      </c>
      <c r="H488" t="s">
        <v>39</v>
      </c>
    </row>
    <row r="489" spans="1:8" x14ac:dyDescent="0.25">
      <c r="A489" t="s">
        <v>40</v>
      </c>
      <c r="B489" t="s">
        <v>72</v>
      </c>
      <c r="C489">
        <v>2022</v>
      </c>
      <c r="D489" s="1">
        <v>2746246464.1160002</v>
      </c>
      <c r="E489" s="2">
        <v>2746.2465000000002</v>
      </c>
      <c r="F489" t="s">
        <v>9</v>
      </c>
      <c r="G489" t="s">
        <v>41</v>
      </c>
      <c r="H489" t="s">
        <v>39</v>
      </c>
    </row>
    <row r="490" spans="1:8" x14ac:dyDescent="0.25">
      <c r="A490" t="s">
        <v>40</v>
      </c>
      <c r="B490" t="s">
        <v>72</v>
      </c>
      <c r="C490">
        <v>2023</v>
      </c>
      <c r="D490" s="1">
        <v>3176617327.0419998</v>
      </c>
      <c r="E490" s="2">
        <v>3176.6172999999999</v>
      </c>
      <c r="F490" t="s">
        <v>9</v>
      </c>
      <c r="G490" t="s">
        <v>41</v>
      </c>
      <c r="H490" t="s">
        <v>39</v>
      </c>
    </row>
    <row r="491" spans="1:8" x14ac:dyDescent="0.25">
      <c r="A491" t="s">
        <v>42</v>
      </c>
      <c r="B491" t="s">
        <v>72</v>
      </c>
      <c r="C491">
        <v>2018</v>
      </c>
      <c r="D491" s="1">
        <v>354744329.52240002</v>
      </c>
      <c r="E491" s="2">
        <v>354.74430000000001</v>
      </c>
      <c r="F491" t="s">
        <v>9</v>
      </c>
      <c r="G491" t="s">
        <v>43</v>
      </c>
      <c r="H491" t="s">
        <v>44</v>
      </c>
    </row>
    <row r="492" spans="1:8" x14ac:dyDescent="0.25">
      <c r="A492" t="s">
        <v>42</v>
      </c>
      <c r="B492" t="s">
        <v>72</v>
      </c>
      <c r="C492">
        <v>2019</v>
      </c>
      <c r="D492" s="1">
        <v>486611416.45880002</v>
      </c>
      <c r="E492" s="2">
        <v>486.6114</v>
      </c>
      <c r="F492" t="s">
        <v>9</v>
      </c>
      <c r="G492" t="s">
        <v>43</v>
      </c>
      <c r="H492" t="s">
        <v>44</v>
      </c>
    </row>
    <row r="493" spans="1:8" x14ac:dyDescent="0.25">
      <c r="A493" t="s">
        <v>42</v>
      </c>
      <c r="B493" t="s">
        <v>72</v>
      </c>
      <c r="C493">
        <v>2020</v>
      </c>
      <c r="D493" s="1">
        <v>442383278.16289997</v>
      </c>
      <c r="E493" s="2">
        <v>442.38330000000002</v>
      </c>
      <c r="F493" t="s">
        <v>9</v>
      </c>
      <c r="G493" t="s">
        <v>43</v>
      </c>
      <c r="H493" t="s">
        <v>44</v>
      </c>
    </row>
    <row r="494" spans="1:8" x14ac:dyDescent="0.25">
      <c r="A494" t="s">
        <v>42</v>
      </c>
      <c r="B494" t="s">
        <v>72</v>
      </c>
      <c r="C494">
        <v>2021</v>
      </c>
      <c r="D494" s="1">
        <v>353086539.4325</v>
      </c>
      <c r="E494" s="2">
        <v>353.0865</v>
      </c>
      <c r="F494" t="s">
        <v>9</v>
      </c>
      <c r="G494" t="s">
        <v>43</v>
      </c>
      <c r="H494" t="s">
        <v>44</v>
      </c>
    </row>
    <row r="495" spans="1:8" x14ac:dyDescent="0.25">
      <c r="A495" t="s">
        <v>42</v>
      </c>
      <c r="B495" t="s">
        <v>72</v>
      </c>
      <c r="C495">
        <v>2022</v>
      </c>
      <c r="D495" s="1">
        <v>455107734.7626</v>
      </c>
      <c r="E495" s="2">
        <v>455.10770000000002</v>
      </c>
      <c r="F495" t="s">
        <v>9</v>
      </c>
      <c r="G495" t="s">
        <v>43</v>
      </c>
      <c r="H495" t="s">
        <v>44</v>
      </c>
    </row>
    <row r="496" spans="1:8" x14ac:dyDescent="0.25">
      <c r="A496" t="s">
        <v>42</v>
      </c>
      <c r="B496" t="s">
        <v>72</v>
      </c>
      <c r="C496">
        <v>2023</v>
      </c>
      <c r="D496" s="1">
        <v>441604655.44419998</v>
      </c>
      <c r="E496" s="2">
        <v>441.60469999999998</v>
      </c>
      <c r="F496" t="s">
        <v>9</v>
      </c>
      <c r="G496" t="s">
        <v>43</v>
      </c>
      <c r="H496" t="s">
        <v>44</v>
      </c>
    </row>
    <row r="497" spans="1:8" x14ac:dyDescent="0.25">
      <c r="A497" t="s">
        <v>61</v>
      </c>
      <c r="B497" t="s">
        <v>72</v>
      </c>
      <c r="C497">
        <v>2018</v>
      </c>
      <c r="D497" s="1">
        <v>604412385.15530002</v>
      </c>
      <c r="E497" s="2">
        <v>604.41240000000005</v>
      </c>
      <c r="F497" t="s">
        <v>9</v>
      </c>
      <c r="G497" t="s">
        <v>62</v>
      </c>
      <c r="H497" t="s">
        <v>44</v>
      </c>
    </row>
    <row r="498" spans="1:8" x14ac:dyDescent="0.25">
      <c r="A498" t="s">
        <v>61</v>
      </c>
      <c r="B498" t="s">
        <v>72</v>
      </c>
      <c r="C498">
        <v>2019</v>
      </c>
      <c r="D498" s="1">
        <v>888862632.00189996</v>
      </c>
      <c r="E498" s="2">
        <v>888.86260000000004</v>
      </c>
      <c r="F498" t="s">
        <v>9</v>
      </c>
      <c r="G498" t="s">
        <v>62</v>
      </c>
      <c r="H498" t="s">
        <v>44</v>
      </c>
    </row>
    <row r="499" spans="1:8" x14ac:dyDescent="0.25">
      <c r="A499" t="s">
        <v>61</v>
      </c>
      <c r="B499" t="s">
        <v>72</v>
      </c>
      <c r="C499">
        <v>2020</v>
      </c>
      <c r="D499" s="1">
        <v>990402379.43739998</v>
      </c>
      <c r="E499" s="2">
        <v>990.40239999999994</v>
      </c>
      <c r="F499" t="s">
        <v>9</v>
      </c>
      <c r="G499" t="s">
        <v>62</v>
      </c>
      <c r="H499" t="s">
        <v>44</v>
      </c>
    </row>
    <row r="500" spans="1:8" x14ac:dyDescent="0.25">
      <c r="A500" t="s">
        <v>61</v>
      </c>
      <c r="B500" t="s">
        <v>72</v>
      </c>
      <c r="C500">
        <v>2021</v>
      </c>
      <c r="D500" s="1">
        <v>764199024.45500004</v>
      </c>
      <c r="E500" s="2">
        <v>764.19899999999996</v>
      </c>
      <c r="F500" t="s">
        <v>9</v>
      </c>
      <c r="G500" t="s">
        <v>62</v>
      </c>
      <c r="H500" t="s">
        <v>44</v>
      </c>
    </row>
    <row r="501" spans="1:8" x14ac:dyDescent="0.25">
      <c r="A501" t="s">
        <v>61</v>
      </c>
      <c r="B501" t="s">
        <v>72</v>
      </c>
      <c r="C501">
        <v>2022</v>
      </c>
      <c r="D501" s="1">
        <v>1122169870.6863999</v>
      </c>
      <c r="E501" s="2">
        <v>1122.1699000000001</v>
      </c>
      <c r="F501" t="s">
        <v>9</v>
      </c>
      <c r="G501" t="s">
        <v>62</v>
      </c>
      <c r="H501" t="s">
        <v>44</v>
      </c>
    </row>
    <row r="502" spans="1:8" x14ac:dyDescent="0.25">
      <c r="A502" t="s">
        <v>61</v>
      </c>
      <c r="B502" t="s">
        <v>72</v>
      </c>
      <c r="C502">
        <v>2023</v>
      </c>
      <c r="D502" s="1">
        <v>887012489.07809997</v>
      </c>
      <c r="E502" s="2">
        <v>887.01250000000005</v>
      </c>
      <c r="F502" t="s">
        <v>9</v>
      </c>
      <c r="G502" t="s">
        <v>62</v>
      </c>
      <c r="H502" t="s">
        <v>44</v>
      </c>
    </row>
    <row r="503" spans="1:8" x14ac:dyDescent="0.25">
      <c r="A503" t="s">
        <v>63</v>
      </c>
      <c r="B503" t="s">
        <v>72</v>
      </c>
      <c r="C503">
        <v>2018</v>
      </c>
      <c r="D503" s="1">
        <v>313203001.741</v>
      </c>
      <c r="E503" s="2">
        <v>313.20299999999997</v>
      </c>
      <c r="F503" t="s">
        <v>9</v>
      </c>
      <c r="G503" t="s">
        <v>64</v>
      </c>
      <c r="H503" t="s">
        <v>44</v>
      </c>
    </row>
    <row r="504" spans="1:8" x14ac:dyDescent="0.25">
      <c r="A504" t="s">
        <v>63</v>
      </c>
      <c r="B504" t="s">
        <v>72</v>
      </c>
      <c r="C504">
        <v>2019</v>
      </c>
      <c r="D504" s="1">
        <v>361158049.04259998</v>
      </c>
      <c r="E504" s="2">
        <v>361.15800000000002</v>
      </c>
      <c r="F504" t="s">
        <v>9</v>
      </c>
      <c r="G504" t="s">
        <v>64</v>
      </c>
      <c r="H504" t="s">
        <v>44</v>
      </c>
    </row>
    <row r="505" spans="1:8" x14ac:dyDescent="0.25">
      <c r="A505" t="s">
        <v>63</v>
      </c>
      <c r="B505" t="s">
        <v>72</v>
      </c>
      <c r="C505">
        <v>2020</v>
      </c>
      <c r="D505" s="1">
        <v>182328370.37110001</v>
      </c>
      <c r="E505" s="2">
        <v>182.32839999999999</v>
      </c>
      <c r="F505" t="s">
        <v>9</v>
      </c>
      <c r="G505" t="s">
        <v>64</v>
      </c>
      <c r="H505" t="s">
        <v>44</v>
      </c>
    </row>
    <row r="506" spans="1:8" x14ac:dyDescent="0.25">
      <c r="A506" t="s">
        <v>63</v>
      </c>
      <c r="B506" t="s">
        <v>72</v>
      </c>
      <c r="C506">
        <v>2021</v>
      </c>
      <c r="D506" s="1">
        <v>331007777.17189997</v>
      </c>
      <c r="E506" s="2">
        <v>331.00779999999997</v>
      </c>
      <c r="F506" t="s">
        <v>9</v>
      </c>
      <c r="G506" t="s">
        <v>64</v>
      </c>
      <c r="H506" t="s">
        <v>44</v>
      </c>
    </row>
    <row r="507" spans="1:8" x14ac:dyDescent="0.25">
      <c r="A507" t="s">
        <v>63</v>
      </c>
      <c r="B507" t="s">
        <v>72</v>
      </c>
      <c r="C507">
        <v>2022</v>
      </c>
      <c r="D507" s="1">
        <v>438787370.38789999</v>
      </c>
      <c r="E507" s="2">
        <v>438.78739999999999</v>
      </c>
      <c r="F507" t="s">
        <v>9</v>
      </c>
      <c r="G507" t="s">
        <v>64</v>
      </c>
      <c r="H507" t="s">
        <v>44</v>
      </c>
    </row>
    <row r="508" spans="1:8" x14ac:dyDescent="0.25">
      <c r="A508" t="s">
        <v>63</v>
      </c>
      <c r="B508" t="s">
        <v>72</v>
      </c>
      <c r="C508">
        <v>2023</v>
      </c>
      <c r="D508" s="1">
        <v>472992324.93269998</v>
      </c>
      <c r="E508" s="2">
        <v>472.9923</v>
      </c>
      <c r="F508" t="s">
        <v>9</v>
      </c>
      <c r="G508" t="s">
        <v>64</v>
      </c>
      <c r="H508" t="s">
        <v>44</v>
      </c>
    </row>
    <row r="509" spans="1:8" x14ac:dyDescent="0.25">
      <c r="A509" t="s">
        <v>45</v>
      </c>
      <c r="B509" t="s">
        <v>72</v>
      </c>
      <c r="C509">
        <v>2018</v>
      </c>
      <c r="D509" s="1">
        <v>25025712.336300001</v>
      </c>
      <c r="E509" s="2">
        <v>25.025700000000001</v>
      </c>
      <c r="F509" t="s">
        <v>9</v>
      </c>
      <c r="G509" t="s">
        <v>46</v>
      </c>
      <c r="H509" t="s">
        <v>47</v>
      </c>
    </row>
    <row r="510" spans="1:8" x14ac:dyDescent="0.25">
      <c r="A510" t="s">
        <v>45</v>
      </c>
      <c r="B510" t="s">
        <v>72</v>
      </c>
      <c r="C510">
        <v>2019</v>
      </c>
      <c r="D510" s="1">
        <v>57260014.4388</v>
      </c>
      <c r="E510" s="2">
        <v>57.26</v>
      </c>
      <c r="F510" t="s">
        <v>9</v>
      </c>
      <c r="G510" t="s">
        <v>46</v>
      </c>
      <c r="H510" t="s">
        <v>47</v>
      </c>
    </row>
    <row r="511" spans="1:8" x14ac:dyDescent="0.25">
      <c r="A511" t="s">
        <v>45</v>
      </c>
      <c r="B511" t="s">
        <v>72</v>
      </c>
      <c r="C511">
        <v>2020</v>
      </c>
      <c r="D511" s="1">
        <v>26351101.228100002</v>
      </c>
      <c r="E511" s="2">
        <v>26.351099999999999</v>
      </c>
      <c r="F511" t="s">
        <v>9</v>
      </c>
      <c r="G511" t="s">
        <v>46</v>
      </c>
      <c r="H511" t="s">
        <v>47</v>
      </c>
    </row>
    <row r="512" spans="1:8" x14ac:dyDescent="0.25">
      <c r="A512" t="s">
        <v>45</v>
      </c>
      <c r="B512" t="s">
        <v>72</v>
      </c>
      <c r="C512">
        <v>2021</v>
      </c>
      <c r="D512" s="1">
        <v>32905994.974800002</v>
      </c>
      <c r="E512" s="2">
        <v>32.905999999999999</v>
      </c>
      <c r="F512" t="s">
        <v>9</v>
      </c>
      <c r="G512" t="s">
        <v>46</v>
      </c>
      <c r="H512" t="s">
        <v>47</v>
      </c>
    </row>
    <row r="513" spans="1:8" x14ac:dyDescent="0.25">
      <c r="A513" t="s">
        <v>45</v>
      </c>
      <c r="B513" t="s">
        <v>72</v>
      </c>
      <c r="C513">
        <v>2022</v>
      </c>
      <c r="D513" s="1">
        <v>38290116.780500002</v>
      </c>
      <c r="E513" s="2">
        <v>38.290100000000002</v>
      </c>
      <c r="F513" t="s">
        <v>9</v>
      </c>
      <c r="G513" t="s">
        <v>46</v>
      </c>
      <c r="H513" t="s">
        <v>47</v>
      </c>
    </row>
    <row r="514" spans="1:8" x14ac:dyDescent="0.25">
      <c r="A514" t="s">
        <v>45</v>
      </c>
      <c r="B514" t="s">
        <v>72</v>
      </c>
      <c r="C514">
        <v>2023</v>
      </c>
      <c r="D514" s="1">
        <v>44564214.683899999</v>
      </c>
      <c r="E514" s="2">
        <v>44.5642</v>
      </c>
      <c r="F514" t="s">
        <v>9</v>
      </c>
      <c r="G514" t="s">
        <v>46</v>
      </c>
      <c r="H514" t="s">
        <v>47</v>
      </c>
    </row>
    <row r="515" spans="1:8" x14ac:dyDescent="0.25">
      <c r="A515" t="s">
        <v>48</v>
      </c>
      <c r="B515" t="s">
        <v>72</v>
      </c>
      <c r="C515">
        <v>2018</v>
      </c>
      <c r="D515" s="1">
        <v>186026431.43810001</v>
      </c>
      <c r="E515" s="2">
        <v>186.0264</v>
      </c>
      <c r="F515" t="s">
        <v>9</v>
      </c>
      <c r="G515" t="s">
        <v>49</v>
      </c>
      <c r="H515" t="s">
        <v>47</v>
      </c>
    </row>
    <row r="516" spans="1:8" x14ac:dyDescent="0.25">
      <c r="A516" t="s">
        <v>48</v>
      </c>
      <c r="B516" t="s">
        <v>72</v>
      </c>
      <c r="C516">
        <v>2019</v>
      </c>
      <c r="D516" s="1">
        <v>230415685.70550001</v>
      </c>
      <c r="E516" s="2">
        <v>230.41569999999999</v>
      </c>
      <c r="F516" t="s">
        <v>9</v>
      </c>
      <c r="G516" t="s">
        <v>49</v>
      </c>
      <c r="H516" t="s">
        <v>47</v>
      </c>
    </row>
    <row r="517" spans="1:8" x14ac:dyDescent="0.25">
      <c r="A517" t="s">
        <v>48</v>
      </c>
      <c r="B517" t="s">
        <v>72</v>
      </c>
      <c r="C517">
        <v>2020</v>
      </c>
      <c r="D517" s="1">
        <v>203202790.49340001</v>
      </c>
      <c r="E517" s="2">
        <v>203.2028</v>
      </c>
      <c r="F517" t="s">
        <v>9</v>
      </c>
      <c r="G517" t="s">
        <v>49</v>
      </c>
      <c r="H517" t="s">
        <v>47</v>
      </c>
    </row>
    <row r="518" spans="1:8" x14ac:dyDescent="0.25">
      <c r="A518" t="s">
        <v>48</v>
      </c>
      <c r="B518" t="s">
        <v>72</v>
      </c>
      <c r="C518">
        <v>2021</v>
      </c>
      <c r="D518" s="1">
        <v>144605219.43259999</v>
      </c>
      <c r="E518" s="2">
        <v>144.6052</v>
      </c>
      <c r="F518" t="s">
        <v>9</v>
      </c>
      <c r="G518" t="s">
        <v>49</v>
      </c>
      <c r="H518" t="s">
        <v>47</v>
      </c>
    </row>
    <row r="519" spans="1:8" x14ac:dyDescent="0.25">
      <c r="A519" t="s">
        <v>48</v>
      </c>
      <c r="B519" t="s">
        <v>72</v>
      </c>
      <c r="C519">
        <v>2022</v>
      </c>
      <c r="D519" s="1">
        <v>150577110.21489999</v>
      </c>
      <c r="E519" s="2">
        <v>150.5771</v>
      </c>
      <c r="F519" t="s">
        <v>9</v>
      </c>
      <c r="G519" t="s">
        <v>49</v>
      </c>
      <c r="H519" t="s">
        <v>47</v>
      </c>
    </row>
    <row r="520" spans="1:8" x14ac:dyDescent="0.25">
      <c r="A520" t="s">
        <v>48</v>
      </c>
      <c r="B520" t="s">
        <v>72</v>
      </c>
      <c r="C520">
        <v>2023</v>
      </c>
      <c r="D520" s="1">
        <v>150151653.63960001</v>
      </c>
      <c r="E520" s="2">
        <v>150.15170000000001</v>
      </c>
      <c r="F520" t="s">
        <v>9</v>
      </c>
      <c r="G520" t="s">
        <v>49</v>
      </c>
      <c r="H520" t="s">
        <v>47</v>
      </c>
    </row>
    <row r="521" spans="1:8" x14ac:dyDescent="0.25">
      <c r="A521" t="s">
        <v>50</v>
      </c>
      <c r="B521" t="s">
        <v>72</v>
      </c>
      <c r="C521">
        <v>2018</v>
      </c>
      <c r="D521" s="1">
        <v>305309598.58700001</v>
      </c>
      <c r="E521" s="2">
        <v>305.30959999999999</v>
      </c>
      <c r="F521" t="s">
        <v>9</v>
      </c>
      <c r="G521" t="s">
        <v>51</v>
      </c>
      <c r="H521" t="s">
        <v>47</v>
      </c>
    </row>
    <row r="522" spans="1:8" x14ac:dyDescent="0.25">
      <c r="A522" t="s">
        <v>50</v>
      </c>
      <c r="B522" t="s">
        <v>72</v>
      </c>
      <c r="C522">
        <v>2019</v>
      </c>
      <c r="D522" s="1">
        <v>348242415.95649999</v>
      </c>
      <c r="E522" s="2">
        <v>348.24239999999998</v>
      </c>
      <c r="F522" t="s">
        <v>9</v>
      </c>
      <c r="G522" t="s">
        <v>51</v>
      </c>
      <c r="H522" t="s">
        <v>47</v>
      </c>
    </row>
    <row r="523" spans="1:8" x14ac:dyDescent="0.25">
      <c r="A523" t="s">
        <v>50</v>
      </c>
      <c r="B523" t="s">
        <v>72</v>
      </c>
      <c r="C523">
        <v>2020</v>
      </c>
      <c r="D523" s="1">
        <v>321578612.31760001</v>
      </c>
      <c r="E523" s="2">
        <v>321.57859999999999</v>
      </c>
      <c r="F523" t="s">
        <v>9</v>
      </c>
      <c r="G523" t="s">
        <v>51</v>
      </c>
      <c r="H523" t="s">
        <v>47</v>
      </c>
    </row>
    <row r="524" spans="1:8" x14ac:dyDescent="0.25">
      <c r="A524" t="s">
        <v>50</v>
      </c>
      <c r="B524" t="s">
        <v>72</v>
      </c>
      <c r="C524">
        <v>2021</v>
      </c>
      <c r="D524" s="1">
        <v>345433973.90880001</v>
      </c>
      <c r="E524" s="2">
        <v>345.43400000000003</v>
      </c>
      <c r="F524" t="s">
        <v>9</v>
      </c>
      <c r="G524" t="s">
        <v>51</v>
      </c>
      <c r="H524" t="s">
        <v>47</v>
      </c>
    </row>
    <row r="525" spans="1:8" x14ac:dyDescent="0.25">
      <c r="A525" t="s">
        <v>50</v>
      </c>
      <c r="B525" t="s">
        <v>72</v>
      </c>
      <c r="C525">
        <v>2022</v>
      </c>
      <c r="D525" s="1">
        <v>353975509.29830003</v>
      </c>
      <c r="E525" s="2">
        <v>353.97550000000001</v>
      </c>
      <c r="F525" t="s">
        <v>9</v>
      </c>
      <c r="G525" t="s">
        <v>51</v>
      </c>
      <c r="H525" t="s">
        <v>47</v>
      </c>
    </row>
    <row r="526" spans="1:8" x14ac:dyDescent="0.25">
      <c r="A526" t="s">
        <v>50</v>
      </c>
      <c r="B526" t="s">
        <v>72</v>
      </c>
      <c r="C526">
        <v>2023</v>
      </c>
      <c r="D526" s="1">
        <v>422644328.47570002</v>
      </c>
      <c r="E526" s="2">
        <v>422.64429999999999</v>
      </c>
      <c r="F526" t="s">
        <v>9</v>
      </c>
      <c r="G526" t="s">
        <v>51</v>
      </c>
      <c r="H526" t="s">
        <v>47</v>
      </c>
    </row>
    <row r="527" spans="1:8" x14ac:dyDescent="0.25">
      <c r="A527" t="s">
        <v>52</v>
      </c>
      <c r="B527" t="s">
        <v>72</v>
      </c>
      <c r="C527">
        <v>2018</v>
      </c>
      <c r="D527" s="1">
        <v>10596314.9592</v>
      </c>
      <c r="E527" s="2">
        <v>10.596299999999999</v>
      </c>
      <c r="F527" t="s">
        <v>9</v>
      </c>
      <c r="G527" t="s">
        <v>53</v>
      </c>
      <c r="H527" t="s">
        <v>47</v>
      </c>
    </row>
    <row r="528" spans="1:8" x14ac:dyDescent="0.25">
      <c r="A528" t="s">
        <v>52</v>
      </c>
      <c r="B528" t="s">
        <v>72</v>
      </c>
      <c r="C528">
        <v>2019</v>
      </c>
      <c r="D528" s="1">
        <v>11029119.134500001</v>
      </c>
      <c r="E528" s="2">
        <v>11.0291</v>
      </c>
      <c r="F528" t="s">
        <v>9</v>
      </c>
      <c r="G528" t="s">
        <v>53</v>
      </c>
      <c r="H528" t="s">
        <v>47</v>
      </c>
    </row>
    <row r="529" spans="1:8" x14ac:dyDescent="0.25">
      <c r="A529" t="s">
        <v>52</v>
      </c>
      <c r="B529" t="s">
        <v>72</v>
      </c>
      <c r="C529">
        <v>2020</v>
      </c>
      <c r="D529" s="1">
        <v>11709481.5374</v>
      </c>
      <c r="E529" s="2">
        <v>11.7095</v>
      </c>
      <c r="F529" t="s">
        <v>9</v>
      </c>
      <c r="G529" t="s">
        <v>53</v>
      </c>
      <c r="H529" t="s">
        <v>47</v>
      </c>
    </row>
    <row r="530" spans="1:8" x14ac:dyDescent="0.25">
      <c r="A530" t="s">
        <v>52</v>
      </c>
      <c r="B530" t="s">
        <v>72</v>
      </c>
      <c r="C530">
        <v>2021</v>
      </c>
      <c r="D530" s="1">
        <v>9816647.1538999993</v>
      </c>
      <c r="E530" s="2">
        <v>9.8165999999999993</v>
      </c>
      <c r="F530" t="s">
        <v>9</v>
      </c>
      <c r="G530" t="s">
        <v>53</v>
      </c>
      <c r="H530" t="s">
        <v>47</v>
      </c>
    </row>
    <row r="531" spans="1:8" x14ac:dyDescent="0.25">
      <c r="A531" t="s">
        <v>52</v>
      </c>
      <c r="B531" t="s">
        <v>72</v>
      </c>
      <c r="C531">
        <v>2022</v>
      </c>
      <c r="D531" s="1">
        <v>10647857.435699999</v>
      </c>
      <c r="E531" s="2">
        <v>10.6479</v>
      </c>
      <c r="F531" t="s">
        <v>9</v>
      </c>
      <c r="G531" t="s">
        <v>53</v>
      </c>
      <c r="H531" t="s">
        <v>47</v>
      </c>
    </row>
    <row r="532" spans="1:8" x14ac:dyDescent="0.25">
      <c r="A532" t="s">
        <v>52</v>
      </c>
      <c r="B532" t="s">
        <v>72</v>
      </c>
      <c r="C532">
        <v>2023</v>
      </c>
      <c r="D532" s="1">
        <v>12265219.712099999</v>
      </c>
      <c r="E532" s="2">
        <v>12.2652</v>
      </c>
      <c r="F532" t="s">
        <v>9</v>
      </c>
      <c r="G532" t="s">
        <v>53</v>
      </c>
      <c r="H532" t="s">
        <v>47</v>
      </c>
    </row>
    <row r="533" spans="1:8" x14ac:dyDescent="0.25">
      <c r="A533" t="s">
        <v>54</v>
      </c>
      <c r="B533" t="s">
        <v>72</v>
      </c>
      <c r="C533">
        <v>2018</v>
      </c>
      <c r="D533" s="1">
        <v>16032449467.243299</v>
      </c>
      <c r="E533" s="2">
        <v>16032.449500000001</v>
      </c>
      <c r="F533" t="s">
        <v>9</v>
      </c>
      <c r="G533" t="s">
        <v>55</v>
      </c>
      <c r="H533" t="s">
        <v>55</v>
      </c>
    </row>
    <row r="534" spans="1:8" x14ac:dyDescent="0.25">
      <c r="A534" t="s">
        <v>54</v>
      </c>
      <c r="B534" t="s">
        <v>72</v>
      </c>
      <c r="C534">
        <v>2019</v>
      </c>
      <c r="D534" s="1">
        <v>18466086211.854198</v>
      </c>
      <c r="E534" s="2">
        <v>18466.086200000002</v>
      </c>
      <c r="F534" t="s">
        <v>9</v>
      </c>
      <c r="G534" t="s">
        <v>55</v>
      </c>
      <c r="H534" t="s">
        <v>55</v>
      </c>
    </row>
    <row r="535" spans="1:8" x14ac:dyDescent="0.25">
      <c r="A535" t="s">
        <v>54</v>
      </c>
      <c r="B535" t="s">
        <v>72</v>
      </c>
      <c r="C535">
        <v>2020</v>
      </c>
      <c r="D535" s="1">
        <v>14286571508.8431</v>
      </c>
      <c r="E535" s="2">
        <v>14286.5715</v>
      </c>
      <c r="F535" t="s">
        <v>9</v>
      </c>
      <c r="G535" t="s">
        <v>55</v>
      </c>
      <c r="H535" t="s">
        <v>55</v>
      </c>
    </row>
    <row r="536" spans="1:8" x14ac:dyDescent="0.25">
      <c r="A536" t="s">
        <v>54</v>
      </c>
      <c r="B536" t="s">
        <v>72</v>
      </c>
      <c r="C536">
        <v>2021</v>
      </c>
      <c r="D536" s="1">
        <v>12729642161.9638</v>
      </c>
      <c r="E536" s="2">
        <v>12729.6422</v>
      </c>
      <c r="F536" t="s">
        <v>9</v>
      </c>
      <c r="G536" t="s">
        <v>55</v>
      </c>
      <c r="H536" t="s">
        <v>55</v>
      </c>
    </row>
    <row r="537" spans="1:8" x14ac:dyDescent="0.25">
      <c r="A537" t="s">
        <v>54</v>
      </c>
      <c r="B537" t="s">
        <v>72</v>
      </c>
      <c r="C537">
        <v>2022</v>
      </c>
      <c r="D537" s="1">
        <v>15215969413.7866</v>
      </c>
      <c r="E537" s="2">
        <v>15215.9694</v>
      </c>
      <c r="F537" t="s">
        <v>9</v>
      </c>
      <c r="G537" t="s">
        <v>55</v>
      </c>
      <c r="H537" t="s">
        <v>55</v>
      </c>
    </row>
    <row r="538" spans="1:8" x14ac:dyDescent="0.25">
      <c r="A538" t="s">
        <v>54</v>
      </c>
      <c r="B538" t="s">
        <v>72</v>
      </c>
      <c r="C538">
        <v>2023</v>
      </c>
      <c r="D538" s="1">
        <v>17271753111.046001</v>
      </c>
      <c r="E538" s="2">
        <v>17271.753100000002</v>
      </c>
      <c r="F538" t="s">
        <v>9</v>
      </c>
      <c r="G538" t="s">
        <v>55</v>
      </c>
      <c r="H538" t="s">
        <v>55</v>
      </c>
    </row>
    <row r="539" spans="1:8" x14ac:dyDescent="0.25">
      <c r="A539" t="s">
        <v>27</v>
      </c>
      <c r="B539" t="s">
        <v>73</v>
      </c>
      <c r="C539">
        <v>2018</v>
      </c>
      <c r="D539" s="1">
        <v>99992.418099999995</v>
      </c>
      <c r="E539" s="2">
        <v>0.1</v>
      </c>
      <c r="F539" t="s">
        <v>9</v>
      </c>
      <c r="G539" t="s">
        <v>28</v>
      </c>
      <c r="H539" t="s">
        <v>20</v>
      </c>
    </row>
    <row r="540" spans="1:8" x14ac:dyDescent="0.25">
      <c r="A540" t="s">
        <v>27</v>
      </c>
      <c r="B540" t="s">
        <v>73</v>
      </c>
      <c r="C540">
        <v>2019</v>
      </c>
      <c r="D540" s="1">
        <v>18677.0798</v>
      </c>
      <c r="E540" s="2">
        <v>1.8700000000000001E-2</v>
      </c>
      <c r="F540" t="s">
        <v>9</v>
      </c>
      <c r="G540" t="s">
        <v>28</v>
      </c>
      <c r="H540" t="s">
        <v>20</v>
      </c>
    </row>
    <row r="541" spans="1:8" x14ac:dyDescent="0.25">
      <c r="A541" t="s">
        <v>27</v>
      </c>
      <c r="B541" t="s">
        <v>73</v>
      </c>
      <c r="C541">
        <v>2020</v>
      </c>
      <c r="D541" s="1">
        <v>376878.54800000001</v>
      </c>
      <c r="E541" s="2">
        <v>0.37690000000000001</v>
      </c>
      <c r="F541" t="s">
        <v>9</v>
      </c>
      <c r="G541" t="s">
        <v>28</v>
      </c>
      <c r="H541" t="s">
        <v>20</v>
      </c>
    </row>
    <row r="542" spans="1:8" x14ac:dyDescent="0.25">
      <c r="A542" t="s">
        <v>35</v>
      </c>
      <c r="B542" t="s">
        <v>73</v>
      </c>
      <c r="C542">
        <v>2018</v>
      </c>
      <c r="D542" s="1">
        <v>479090382.83990002</v>
      </c>
      <c r="E542" s="2">
        <v>479.09039999999999</v>
      </c>
      <c r="F542" t="s">
        <v>9</v>
      </c>
      <c r="G542" t="s">
        <v>36</v>
      </c>
      <c r="H542" t="s">
        <v>20</v>
      </c>
    </row>
    <row r="543" spans="1:8" x14ac:dyDescent="0.25">
      <c r="A543" t="s">
        <v>35</v>
      </c>
      <c r="B543" t="s">
        <v>73</v>
      </c>
      <c r="C543">
        <v>2019</v>
      </c>
      <c r="D543" s="1">
        <v>751930376.90100002</v>
      </c>
      <c r="E543" s="2">
        <v>751.93039999999996</v>
      </c>
      <c r="F543" t="s">
        <v>9</v>
      </c>
      <c r="G543" t="s">
        <v>36</v>
      </c>
      <c r="H543" t="s">
        <v>20</v>
      </c>
    </row>
    <row r="544" spans="1:8" x14ac:dyDescent="0.25">
      <c r="A544" t="s">
        <v>35</v>
      </c>
      <c r="B544" t="s">
        <v>73</v>
      </c>
      <c r="C544">
        <v>2020</v>
      </c>
      <c r="D544" s="1">
        <v>669192903.47570002</v>
      </c>
      <c r="E544" s="2">
        <v>669.19290000000001</v>
      </c>
      <c r="F544" t="s">
        <v>9</v>
      </c>
      <c r="G544" t="s">
        <v>36</v>
      </c>
      <c r="H544" t="s">
        <v>20</v>
      </c>
    </row>
    <row r="545" spans="1:8" x14ac:dyDescent="0.25">
      <c r="A545" t="s">
        <v>35</v>
      </c>
      <c r="B545" t="s">
        <v>73</v>
      </c>
      <c r="C545">
        <v>2021</v>
      </c>
      <c r="D545" s="1">
        <v>878670127.13740003</v>
      </c>
      <c r="E545" s="2">
        <v>878.67010000000005</v>
      </c>
      <c r="F545" t="s">
        <v>9</v>
      </c>
      <c r="G545" t="s">
        <v>36</v>
      </c>
      <c r="H545" t="s">
        <v>20</v>
      </c>
    </row>
    <row r="546" spans="1:8" x14ac:dyDescent="0.25">
      <c r="A546" t="s">
        <v>35</v>
      </c>
      <c r="B546" t="s">
        <v>73</v>
      </c>
      <c r="C546">
        <v>2022</v>
      </c>
      <c r="D546" s="1">
        <v>1089670663.8227999</v>
      </c>
      <c r="E546" s="2">
        <v>1089.6706999999999</v>
      </c>
      <c r="F546" t="s">
        <v>9</v>
      </c>
      <c r="G546" t="s">
        <v>36</v>
      </c>
      <c r="H546" t="s">
        <v>20</v>
      </c>
    </row>
    <row r="547" spans="1:8" x14ac:dyDescent="0.25">
      <c r="A547" t="s">
        <v>35</v>
      </c>
      <c r="B547" t="s">
        <v>73</v>
      </c>
      <c r="C547">
        <v>2023</v>
      </c>
      <c r="D547" s="1">
        <v>988096994.21340001</v>
      </c>
      <c r="E547" s="2">
        <v>988.09699999999998</v>
      </c>
      <c r="F547" t="s">
        <v>9</v>
      </c>
      <c r="G547" t="s">
        <v>36</v>
      </c>
      <c r="H547" t="s">
        <v>20</v>
      </c>
    </row>
    <row r="548" spans="1:8" x14ac:dyDescent="0.25">
      <c r="A548" t="s">
        <v>37</v>
      </c>
      <c r="B548" t="s">
        <v>73</v>
      </c>
      <c r="C548">
        <v>2018</v>
      </c>
      <c r="D548" s="1">
        <v>1930720817.7646</v>
      </c>
      <c r="E548" s="2">
        <v>1930.7208000000001</v>
      </c>
      <c r="F548" t="s">
        <v>9</v>
      </c>
      <c r="G548" t="s">
        <v>38</v>
      </c>
      <c r="H548" t="s">
        <v>39</v>
      </c>
    </row>
    <row r="549" spans="1:8" x14ac:dyDescent="0.25">
      <c r="A549" t="s">
        <v>37</v>
      </c>
      <c r="B549" t="s">
        <v>73</v>
      </c>
      <c r="C549">
        <v>2019</v>
      </c>
      <c r="D549" s="1">
        <v>4101184932.7681999</v>
      </c>
      <c r="E549" s="2">
        <v>4101.1849000000002</v>
      </c>
      <c r="F549" t="s">
        <v>9</v>
      </c>
      <c r="G549" t="s">
        <v>38</v>
      </c>
      <c r="H549" t="s">
        <v>39</v>
      </c>
    </row>
    <row r="550" spans="1:8" x14ac:dyDescent="0.25">
      <c r="A550" t="s">
        <v>37</v>
      </c>
      <c r="B550" t="s">
        <v>73</v>
      </c>
      <c r="C550">
        <v>2020</v>
      </c>
      <c r="D550" s="1">
        <v>3366503587.1209002</v>
      </c>
      <c r="E550" s="2">
        <v>3366.5036</v>
      </c>
      <c r="F550" t="s">
        <v>9</v>
      </c>
      <c r="G550" t="s">
        <v>38</v>
      </c>
      <c r="H550" t="s">
        <v>39</v>
      </c>
    </row>
    <row r="551" spans="1:8" x14ac:dyDescent="0.25">
      <c r="A551" t="s">
        <v>37</v>
      </c>
      <c r="B551" t="s">
        <v>73</v>
      </c>
      <c r="C551">
        <v>2021</v>
      </c>
      <c r="D551" s="1">
        <v>2813510615.8309999</v>
      </c>
      <c r="E551" s="2">
        <v>2813.5106000000001</v>
      </c>
      <c r="F551" t="s">
        <v>9</v>
      </c>
      <c r="G551" t="s">
        <v>38</v>
      </c>
      <c r="H551" t="s">
        <v>39</v>
      </c>
    </row>
    <row r="552" spans="1:8" x14ac:dyDescent="0.25">
      <c r="A552" t="s">
        <v>37</v>
      </c>
      <c r="B552" t="s">
        <v>73</v>
      </c>
      <c r="C552">
        <v>2022</v>
      </c>
      <c r="D552" s="1">
        <v>3440263270.1027002</v>
      </c>
      <c r="E552" s="2">
        <v>3440.2633000000001</v>
      </c>
      <c r="F552" t="s">
        <v>9</v>
      </c>
      <c r="G552" t="s">
        <v>38</v>
      </c>
      <c r="H552" t="s">
        <v>39</v>
      </c>
    </row>
    <row r="553" spans="1:8" x14ac:dyDescent="0.25">
      <c r="A553" t="s">
        <v>37</v>
      </c>
      <c r="B553" t="s">
        <v>73</v>
      </c>
      <c r="C553">
        <v>2023</v>
      </c>
      <c r="D553" s="1">
        <v>3164899739.1146002</v>
      </c>
      <c r="E553" s="2">
        <v>3164.8996999999999</v>
      </c>
      <c r="F553" t="s">
        <v>9</v>
      </c>
      <c r="G553" t="s">
        <v>38</v>
      </c>
      <c r="H553" t="s">
        <v>39</v>
      </c>
    </row>
    <row r="554" spans="1:8" x14ac:dyDescent="0.25">
      <c r="A554" t="s">
        <v>59</v>
      </c>
      <c r="B554" t="s">
        <v>73</v>
      </c>
      <c r="C554">
        <v>2018</v>
      </c>
      <c r="D554" s="1">
        <v>13238160.079600001</v>
      </c>
      <c r="E554" s="2">
        <v>13.238200000000001</v>
      </c>
      <c r="F554" t="s">
        <v>9</v>
      </c>
      <c r="G554" t="s">
        <v>60</v>
      </c>
      <c r="H554" t="s">
        <v>39</v>
      </c>
    </row>
    <row r="555" spans="1:8" x14ac:dyDescent="0.25">
      <c r="A555" t="s">
        <v>59</v>
      </c>
      <c r="B555" t="s">
        <v>73</v>
      </c>
      <c r="C555">
        <v>2019</v>
      </c>
      <c r="D555" s="1">
        <v>16105952.1701</v>
      </c>
      <c r="E555" s="2">
        <v>16.106000000000002</v>
      </c>
      <c r="F555" t="s">
        <v>9</v>
      </c>
      <c r="G555" t="s">
        <v>60</v>
      </c>
      <c r="H555" t="s">
        <v>39</v>
      </c>
    </row>
    <row r="556" spans="1:8" x14ac:dyDescent="0.25">
      <c r="A556" t="s">
        <v>59</v>
      </c>
      <c r="B556" t="s">
        <v>73</v>
      </c>
      <c r="C556">
        <v>2020</v>
      </c>
      <c r="D556" s="1">
        <v>16163825.7289</v>
      </c>
      <c r="E556" s="2">
        <v>16.163799999999998</v>
      </c>
      <c r="F556" t="s">
        <v>9</v>
      </c>
      <c r="G556" t="s">
        <v>60</v>
      </c>
      <c r="H556" t="s">
        <v>39</v>
      </c>
    </row>
    <row r="557" spans="1:8" x14ac:dyDescent="0.25">
      <c r="A557" t="s">
        <v>59</v>
      </c>
      <c r="B557" t="s">
        <v>73</v>
      </c>
      <c r="C557">
        <v>2021</v>
      </c>
      <c r="D557" s="1">
        <v>13022434.3737</v>
      </c>
      <c r="E557" s="2">
        <v>13.022399999999999</v>
      </c>
      <c r="F557" t="s">
        <v>9</v>
      </c>
      <c r="G557" t="s">
        <v>60</v>
      </c>
      <c r="H557" t="s">
        <v>39</v>
      </c>
    </row>
    <row r="558" spans="1:8" x14ac:dyDescent="0.25">
      <c r="A558" t="s">
        <v>59</v>
      </c>
      <c r="B558" t="s">
        <v>73</v>
      </c>
      <c r="C558">
        <v>2022</v>
      </c>
      <c r="D558" s="1">
        <v>17183656.213199999</v>
      </c>
      <c r="E558" s="2">
        <v>17.183700000000002</v>
      </c>
      <c r="F558" t="s">
        <v>9</v>
      </c>
      <c r="G558" t="s">
        <v>60</v>
      </c>
      <c r="H558" t="s">
        <v>39</v>
      </c>
    </row>
    <row r="559" spans="1:8" x14ac:dyDescent="0.25">
      <c r="A559" t="s">
        <v>59</v>
      </c>
      <c r="B559" t="s">
        <v>73</v>
      </c>
      <c r="C559">
        <v>2023</v>
      </c>
      <c r="D559" s="1">
        <v>19603863.604800001</v>
      </c>
      <c r="E559" s="2">
        <v>19.603899999999999</v>
      </c>
      <c r="F559" t="s">
        <v>9</v>
      </c>
      <c r="G559" t="s">
        <v>60</v>
      </c>
      <c r="H559" t="s">
        <v>39</v>
      </c>
    </row>
    <row r="560" spans="1:8" x14ac:dyDescent="0.25">
      <c r="A560" t="s">
        <v>70</v>
      </c>
      <c r="B560" t="s">
        <v>73</v>
      </c>
      <c r="C560">
        <v>2018</v>
      </c>
      <c r="D560" s="1">
        <v>686614.6041</v>
      </c>
      <c r="E560" s="2">
        <v>0.68659999999999999</v>
      </c>
      <c r="F560" t="s">
        <v>9</v>
      </c>
      <c r="G560" t="s">
        <v>71</v>
      </c>
      <c r="H560" t="s">
        <v>39</v>
      </c>
    </row>
    <row r="561" spans="1:8" x14ac:dyDescent="0.25">
      <c r="A561" t="s">
        <v>70</v>
      </c>
      <c r="B561" t="s">
        <v>73</v>
      </c>
      <c r="C561">
        <v>2019</v>
      </c>
      <c r="D561" s="1">
        <v>1279379.9683999999</v>
      </c>
      <c r="E561" s="2">
        <v>1.2794000000000001</v>
      </c>
      <c r="F561" t="s">
        <v>9</v>
      </c>
      <c r="G561" t="s">
        <v>71</v>
      </c>
      <c r="H561" t="s">
        <v>39</v>
      </c>
    </row>
    <row r="562" spans="1:8" x14ac:dyDescent="0.25">
      <c r="A562" t="s">
        <v>40</v>
      </c>
      <c r="B562" t="s">
        <v>73</v>
      </c>
      <c r="C562">
        <v>2018</v>
      </c>
      <c r="D562" s="1">
        <v>1560385017.0927</v>
      </c>
      <c r="E562" s="2">
        <v>1560.385</v>
      </c>
      <c r="F562" t="s">
        <v>9</v>
      </c>
      <c r="G562" t="s">
        <v>41</v>
      </c>
      <c r="H562" t="s">
        <v>39</v>
      </c>
    </row>
    <row r="563" spans="1:8" x14ac:dyDescent="0.25">
      <c r="A563" t="s">
        <v>40</v>
      </c>
      <c r="B563" t="s">
        <v>73</v>
      </c>
      <c r="C563">
        <v>2019</v>
      </c>
      <c r="D563" s="1">
        <v>2770744792.9184999</v>
      </c>
      <c r="E563" s="2">
        <v>2770.7447999999999</v>
      </c>
      <c r="F563" t="s">
        <v>9</v>
      </c>
      <c r="G563" t="s">
        <v>41</v>
      </c>
      <c r="H563" t="s">
        <v>39</v>
      </c>
    </row>
    <row r="564" spans="1:8" x14ac:dyDescent="0.25">
      <c r="A564" t="s">
        <v>40</v>
      </c>
      <c r="B564" t="s">
        <v>73</v>
      </c>
      <c r="C564">
        <v>2020</v>
      </c>
      <c r="D564" s="1">
        <v>2025198753.3106</v>
      </c>
      <c r="E564" s="2">
        <v>2025.1987999999999</v>
      </c>
      <c r="F564" t="s">
        <v>9</v>
      </c>
      <c r="G564" t="s">
        <v>41</v>
      </c>
      <c r="H564" t="s">
        <v>39</v>
      </c>
    </row>
    <row r="565" spans="1:8" x14ac:dyDescent="0.25">
      <c r="A565" t="s">
        <v>40</v>
      </c>
      <c r="B565" t="s">
        <v>73</v>
      </c>
      <c r="C565">
        <v>2021</v>
      </c>
      <c r="D565" s="1">
        <v>1850988160.2495999</v>
      </c>
      <c r="E565" s="2">
        <v>1850.9882</v>
      </c>
      <c r="F565" t="s">
        <v>9</v>
      </c>
      <c r="G565" t="s">
        <v>41</v>
      </c>
      <c r="H565" t="s">
        <v>39</v>
      </c>
    </row>
    <row r="566" spans="1:8" x14ac:dyDescent="0.25">
      <c r="A566" t="s">
        <v>40</v>
      </c>
      <c r="B566" t="s">
        <v>73</v>
      </c>
      <c r="C566">
        <v>2022</v>
      </c>
      <c r="D566" s="1">
        <v>2431093699.0615001</v>
      </c>
      <c r="E566" s="2">
        <v>2431.0936999999999</v>
      </c>
      <c r="F566" t="s">
        <v>9</v>
      </c>
      <c r="G566" t="s">
        <v>41</v>
      </c>
      <c r="H566" t="s">
        <v>39</v>
      </c>
    </row>
    <row r="567" spans="1:8" x14ac:dyDescent="0.25">
      <c r="A567" t="s">
        <v>40</v>
      </c>
      <c r="B567" t="s">
        <v>73</v>
      </c>
      <c r="C567">
        <v>2023</v>
      </c>
      <c r="D567" s="1">
        <v>1997492230.1278999</v>
      </c>
      <c r="E567" s="2">
        <v>1997.4921999999999</v>
      </c>
      <c r="F567" t="s">
        <v>9</v>
      </c>
      <c r="G567" t="s">
        <v>41</v>
      </c>
      <c r="H567" t="s">
        <v>39</v>
      </c>
    </row>
    <row r="568" spans="1:8" x14ac:dyDescent="0.25">
      <c r="A568" t="s">
        <v>42</v>
      </c>
      <c r="B568" t="s">
        <v>73</v>
      </c>
      <c r="C568">
        <v>2018</v>
      </c>
      <c r="D568" s="1">
        <v>1324010133.5167999</v>
      </c>
      <c r="E568" s="2">
        <v>1324.0101</v>
      </c>
      <c r="F568" t="s">
        <v>9</v>
      </c>
      <c r="G568" t="s">
        <v>43</v>
      </c>
      <c r="H568" t="s">
        <v>44</v>
      </c>
    </row>
    <row r="569" spans="1:8" x14ac:dyDescent="0.25">
      <c r="A569" t="s">
        <v>42</v>
      </c>
      <c r="B569" t="s">
        <v>73</v>
      </c>
      <c r="C569">
        <v>2019</v>
      </c>
      <c r="D569" s="1">
        <v>2633437912.2167001</v>
      </c>
      <c r="E569" s="2">
        <v>2633.4378999999999</v>
      </c>
      <c r="F569" t="s">
        <v>9</v>
      </c>
      <c r="G569" t="s">
        <v>43</v>
      </c>
      <c r="H569" t="s">
        <v>44</v>
      </c>
    </row>
    <row r="570" spans="1:8" x14ac:dyDescent="0.25">
      <c r="A570" t="s">
        <v>42</v>
      </c>
      <c r="B570" t="s">
        <v>73</v>
      </c>
      <c r="C570">
        <v>2020</v>
      </c>
      <c r="D570" s="1">
        <v>2425695684.5872998</v>
      </c>
      <c r="E570" s="2">
        <v>2425.6957000000002</v>
      </c>
      <c r="F570" t="s">
        <v>9</v>
      </c>
      <c r="G570" t="s">
        <v>43</v>
      </c>
      <c r="H570" t="s">
        <v>44</v>
      </c>
    </row>
    <row r="571" spans="1:8" x14ac:dyDescent="0.25">
      <c r="A571" t="s">
        <v>42</v>
      </c>
      <c r="B571" t="s">
        <v>73</v>
      </c>
      <c r="C571">
        <v>2021</v>
      </c>
      <c r="D571" s="1">
        <v>1569977783.3706999</v>
      </c>
      <c r="E571" s="2">
        <v>1569.9777999999999</v>
      </c>
      <c r="F571" t="s">
        <v>9</v>
      </c>
      <c r="G571" t="s">
        <v>43</v>
      </c>
      <c r="H571" t="s">
        <v>44</v>
      </c>
    </row>
    <row r="572" spans="1:8" x14ac:dyDescent="0.25">
      <c r="A572" t="s">
        <v>42</v>
      </c>
      <c r="B572" t="s">
        <v>73</v>
      </c>
      <c r="C572">
        <v>2022</v>
      </c>
      <c r="D572" s="1">
        <v>2145608567.3399999</v>
      </c>
      <c r="E572" s="2">
        <v>2145.6086</v>
      </c>
      <c r="F572" t="s">
        <v>9</v>
      </c>
      <c r="G572" t="s">
        <v>43</v>
      </c>
      <c r="H572" t="s">
        <v>44</v>
      </c>
    </row>
    <row r="573" spans="1:8" x14ac:dyDescent="0.25">
      <c r="A573" t="s">
        <v>42</v>
      </c>
      <c r="B573" t="s">
        <v>73</v>
      </c>
      <c r="C573">
        <v>2023</v>
      </c>
      <c r="D573" s="1">
        <v>1210818053.2474</v>
      </c>
      <c r="E573" s="2">
        <v>1210.8181</v>
      </c>
      <c r="F573" t="s">
        <v>9</v>
      </c>
      <c r="G573" t="s">
        <v>43</v>
      </c>
      <c r="H573" t="s">
        <v>44</v>
      </c>
    </row>
    <row r="574" spans="1:8" x14ac:dyDescent="0.25">
      <c r="A574" t="s">
        <v>61</v>
      </c>
      <c r="B574" t="s">
        <v>73</v>
      </c>
      <c r="C574">
        <v>2018</v>
      </c>
      <c r="D574" s="1">
        <v>134269844.5675</v>
      </c>
      <c r="E574" s="2">
        <v>134.2698</v>
      </c>
      <c r="F574" t="s">
        <v>9</v>
      </c>
      <c r="G574" t="s">
        <v>62</v>
      </c>
      <c r="H574" t="s">
        <v>44</v>
      </c>
    </row>
    <row r="575" spans="1:8" x14ac:dyDescent="0.25">
      <c r="A575" t="s">
        <v>61</v>
      </c>
      <c r="B575" t="s">
        <v>73</v>
      </c>
      <c r="C575">
        <v>2019</v>
      </c>
      <c r="D575" s="1">
        <v>303668731.67940003</v>
      </c>
      <c r="E575" s="2">
        <v>303.6687</v>
      </c>
      <c r="F575" t="s">
        <v>9</v>
      </c>
      <c r="G575" t="s">
        <v>62</v>
      </c>
      <c r="H575" t="s">
        <v>44</v>
      </c>
    </row>
    <row r="576" spans="1:8" x14ac:dyDescent="0.25">
      <c r="A576" t="s">
        <v>61</v>
      </c>
      <c r="B576" t="s">
        <v>73</v>
      </c>
      <c r="C576">
        <v>2020</v>
      </c>
      <c r="D576" s="1">
        <v>260034731.215</v>
      </c>
      <c r="E576" s="2">
        <v>260.03469999999999</v>
      </c>
      <c r="F576" t="s">
        <v>9</v>
      </c>
      <c r="G576" t="s">
        <v>62</v>
      </c>
      <c r="H576" t="s">
        <v>44</v>
      </c>
    </row>
    <row r="577" spans="1:8" x14ac:dyDescent="0.25">
      <c r="A577" t="s">
        <v>61</v>
      </c>
      <c r="B577" t="s">
        <v>73</v>
      </c>
      <c r="C577">
        <v>2021</v>
      </c>
      <c r="D577" s="1">
        <v>117128575.29099999</v>
      </c>
      <c r="E577" s="2">
        <v>117.12860000000001</v>
      </c>
      <c r="F577" t="s">
        <v>9</v>
      </c>
      <c r="G577" t="s">
        <v>62</v>
      </c>
      <c r="H577" t="s">
        <v>44</v>
      </c>
    </row>
    <row r="578" spans="1:8" x14ac:dyDescent="0.25">
      <c r="A578" t="s">
        <v>61</v>
      </c>
      <c r="B578" t="s">
        <v>73</v>
      </c>
      <c r="C578">
        <v>2022</v>
      </c>
      <c r="D578" s="1">
        <v>165727125.3944</v>
      </c>
      <c r="E578" s="2">
        <v>165.72710000000001</v>
      </c>
      <c r="F578" t="s">
        <v>9</v>
      </c>
      <c r="G578" t="s">
        <v>62</v>
      </c>
      <c r="H578" t="s">
        <v>44</v>
      </c>
    </row>
    <row r="579" spans="1:8" x14ac:dyDescent="0.25">
      <c r="A579" t="s">
        <v>61</v>
      </c>
      <c r="B579" t="s">
        <v>73</v>
      </c>
      <c r="C579">
        <v>2023</v>
      </c>
      <c r="D579" s="1">
        <v>163327443.00459999</v>
      </c>
      <c r="E579" s="2">
        <v>163.32740000000001</v>
      </c>
      <c r="F579" t="s">
        <v>9</v>
      </c>
      <c r="G579" t="s">
        <v>62</v>
      </c>
      <c r="H579" t="s">
        <v>44</v>
      </c>
    </row>
    <row r="580" spans="1:8" x14ac:dyDescent="0.25">
      <c r="A580" t="s">
        <v>63</v>
      </c>
      <c r="B580" t="s">
        <v>73</v>
      </c>
      <c r="C580">
        <v>2018</v>
      </c>
      <c r="D580" s="1">
        <v>457022518.60119998</v>
      </c>
      <c r="E580" s="2">
        <v>457.02249999999998</v>
      </c>
      <c r="F580" t="s">
        <v>9</v>
      </c>
      <c r="G580" t="s">
        <v>64</v>
      </c>
      <c r="H580" t="s">
        <v>44</v>
      </c>
    </row>
    <row r="581" spans="1:8" x14ac:dyDescent="0.25">
      <c r="A581" t="s">
        <v>63</v>
      </c>
      <c r="B581" t="s">
        <v>73</v>
      </c>
      <c r="C581">
        <v>2019</v>
      </c>
      <c r="D581" s="1">
        <v>1047074884.3562</v>
      </c>
      <c r="E581" s="2">
        <v>1047.0749000000001</v>
      </c>
      <c r="F581" t="s">
        <v>9</v>
      </c>
      <c r="G581" t="s">
        <v>64</v>
      </c>
      <c r="H581" t="s">
        <v>44</v>
      </c>
    </row>
    <row r="582" spans="1:8" x14ac:dyDescent="0.25">
      <c r="A582" t="s">
        <v>63</v>
      </c>
      <c r="B582" t="s">
        <v>73</v>
      </c>
      <c r="C582">
        <v>2020</v>
      </c>
      <c r="D582" s="1">
        <v>741591995.07449996</v>
      </c>
      <c r="E582" s="2">
        <v>741.59199999999998</v>
      </c>
      <c r="F582" t="s">
        <v>9</v>
      </c>
      <c r="G582" t="s">
        <v>64</v>
      </c>
      <c r="H582" t="s">
        <v>44</v>
      </c>
    </row>
    <row r="583" spans="1:8" x14ac:dyDescent="0.25">
      <c r="A583" t="s">
        <v>63</v>
      </c>
      <c r="B583" t="s">
        <v>73</v>
      </c>
      <c r="C583">
        <v>2021</v>
      </c>
      <c r="D583" s="1">
        <v>714559818.04170001</v>
      </c>
      <c r="E583" s="2">
        <v>714.5598</v>
      </c>
      <c r="F583" t="s">
        <v>9</v>
      </c>
      <c r="G583" t="s">
        <v>64</v>
      </c>
      <c r="H583" t="s">
        <v>44</v>
      </c>
    </row>
    <row r="584" spans="1:8" x14ac:dyDescent="0.25">
      <c r="A584" t="s">
        <v>63</v>
      </c>
      <c r="B584" t="s">
        <v>73</v>
      </c>
      <c r="C584">
        <v>2022</v>
      </c>
      <c r="D584" s="1">
        <v>725772525.93219995</v>
      </c>
      <c r="E584" s="2">
        <v>725.77250000000004</v>
      </c>
      <c r="F584" t="s">
        <v>9</v>
      </c>
      <c r="G584" t="s">
        <v>64</v>
      </c>
      <c r="H584" t="s">
        <v>44</v>
      </c>
    </row>
    <row r="585" spans="1:8" x14ac:dyDescent="0.25">
      <c r="A585" t="s">
        <v>63</v>
      </c>
      <c r="B585" t="s">
        <v>73</v>
      </c>
      <c r="C585">
        <v>2023</v>
      </c>
      <c r="D585" s="1">
        <v>927789616.41729999</v>
      </c>
      <c r="E585" s="2">
        <v>927.78959999999995</v>
      </c>
      <c r="F585" t="s">
        <v>9</v>
      </c>
      <c r="G585" t="s">
        <v>64</v>
      </c>
      <c r="H585" t="s">
        <v>44</v>
      </c>
    </row>
    <row r="586" spans="1:8" x14ac:dyDescent="0.25">
      <c r="A586" t="s">
        <v>50</v>
      </c>
      <c r="B586" t="s">
        <v>73</v>
      </c>
      <c r="C586">
        <v>2018</v>
      </c>
      <c r="D586" s="1">
        <v>358656138.2209</v>
      </c>
      <c r="E586" s="2">
        <v>358.65609999999998</v>
      </c>
      <c r="F586" t="s">
        <v>9</v>
      </c>
      <c r="G586" t="s">
        <v>51</v>
      </c>
      <c r="H586" t="s">
        <v>47</v>
      </c>
    </row>
    <row r="587" spans="1:8" x14ac:dyDescent="0.25">
      <c r="A587" t="s">
        <v>50</v>
      </c>
      <c r="B587" t="s">
        <v>73</v>
      </c>
      <c r="C587">
        <v>2019</v>
      </c>
      <c r="D587" s="1">
        <v>702304894.34249997</v>
      </c>
      <c r="E587" s="2">
        <v>702.30489999999998</v>
      </c>
      <c r="F587" t="s">
        <v>9</v>
      </c>
      <c r="G587" t="s">
        <v>51</v>
      </c>
      <c r="H587" t="s">
        <v>47</v>
      </c>
    </row>
    <row r="588" spans="1:8" x14ac:dyDescent="0.25">
      <c r="A588" t="s">
        <v>50</v>
      </c>
      <c r="B588" t="s">
        <v>73</v>
      </c>
      <c r="C588">
        <v>2020</v>
      </c>
      <c r="D588" s="1">
        <v>286767515.35250002</v>
      </c>
      <c r="E588" s="2">
        <v>286.76749999999998</v>
      </c>
      <c r="F588" t="s">
        <v>9</v>
      </c>
      <c r="G588" t="s">
        <v>51</v>
      </c>
      <c r="H588" t="s">
        <v>47</v>
      </c>
    </row>
    <row r="589" spans="1:8" x14ac:dyDescent="0.25">
      <c r="A589" t="s">
        <v>50</v>
      </c>
      <c r="B589" t="s">
        <v>73</v>
      </c>
      <c r="C589">
        <v>2021</v>
      </c>
      <c r="D589" s="1">
        <v>216648164.91690001</v>
      </c>
      <c r="E589" s="2">
        <v>216.6482</v>
      </c>
      <c r="F589" t="s">
        <v>9</v>
      </c>
      <c r="G589" t="s">
        <v>51</v>
      </c>
      <c r="H589" t="s">
        <v>47</v>
      </c>
    </row>
    <row r="590" spans="1:8" x14ac:dyDescent="0.25">
      <c r="A590" t="s">
        <v>50</v>
      </c>
      <c r="B590" t="s">
        <v>73</v>
      </c>
      <c r="C590">
        <v>2022</v>
      </c>
      <c r="D590" s="1">
        <v>764774077.12510002</v>
      </c>
      <c r="E590" s="2">
        <v>764.77409999999998</v>
      </c>
      <c r="F590" t="s">
        <v>9</v>
      </c>
      <c r="G590" t="s">
        <v>51</v>
      </c>
      <c r="H590" t="s">
        <v>47</v>
      </c>
    </row>
    <row r="591" spans="1:8" x14ac:dyDescent="0.25">
      <c r="A591" t="s">
        <v>50</v>
      </c>
      <c r="B591" t="s">
        <v>73</v>
      </c>
      <c r="C591">
        <v>2023</v>
      </c>
      <c r="D591" s="1">
        <v>574267944.23730004</v>
      </c>
      <c r="E591" s="2">
        <v>574.26790000000005</v>
      </c>
      <c r="F591" t="s">
        <v>9</v>
      </c>
      <c r="G591" t="s">
        <v>51</v>
      </c>
      <c r="H591" t="s">
        <v>47</v>
      </c>
    </row>
    <row r="592" spans="1:8" x14ac:dyDescent="0.25">
      <c r="A592" t="s">
        <v>52</v>
      </c>
      <c r="B592" t="s">
        <v>73</v>
      </c>
      <c r="C592">
        <v>2018</v>
      </c>
      <c r="D592" s="1">
        <v>6470452.9159000004</v>
      </c>
      <c r="E592" s="2">
        <v>6.4705000000000004</v>
      </c>
      <c r="F592" t="s">
        <v>9</v>
      </c>
      <c r="G592" t="s">
        <v>53</v>
      </c>
      <c r="H592" t="s">
        <v>47</v>
      </c>
    </row>
    <row r="593" spans="1:8" x14ac:dyDescent="0.25">
      <c r="A593" t="s">
        <v>52</v>
      </c>
      <c r="B593" t="s">
        <v>73</v>
      </c>
      <c r="C593">
        <v>2019</v>
      </c>
      <c r="D593" s="1">
        <v>14078751.465700001</v>
      </c>
      <c r="E593" s="2">
        <v>14.078799999999999</v>
      </c>
      <c r="F593" t="s">
        <v>9</v>
      </c>
      <c r="G593" t="s">
        <v>53</v>
      </c>
      <c r="H593" t="s">
        <v>47</v>
      </c>
    </row>
    <row r="594" spans="1:8" x14ac:dyDescent="0.25">
      <c r="A594" t="s">
        <v>52</v>
      </c>
      <c r="B594" t="s">
        <v>73</v>
      </c>
      <c r="C594">
        <v>2020</v>
      </c>
      <c r="D594" s="1">
        <v>12005807.0461</v>
      </c>
      <c r="E594" s="2">
        <v>12.005800000000001</v>
      </c>
      <c r="F594" t="s">
        <v>9</v>
      </c>
      <c r="G594" t="s">
        <v>53</v>
      </c>
      <c r="H594" t="s">
        <v>47</v>
      </c>
    </row>
    <row r="595" spans="1:8" x14ac:dyDescent="0.25">
      <c r="A595" t="s">
        <v>52</v>
      </c>
      <c r="B595" t="s">
        <v>73</v>
      </c>
      <c r="C595">
        <v>2021</v>
      </c>
      <c r="D595" s="1">
        <v>10588798.5898</v>
      </c>
      <c r="E595" s="2">
        <v>10.588800000000001</v>
      </c>
      <c r="F595" t="s">
        <v>9</v>
      </c>
      <c r="G595" t="s">
        <v>53</v>
      </c>
      <c r="H595" t="s">
        <v>47</v>
      </c>
    </row>
    <row r="596" spans="1:8" x14ac:dyDescent="0.25">
      <c r="A596" t="s">
        <v>52</v>
      </c>
      <c r="B596" t="s">
        <v>73</v>
      </c>
      <c r="C596">
        <v>2022</v>
      </c>
      <c r="D596" s="1">
        <v>10059080.545399999</v>
      </c>
      <c r="E596" s="2">
        <v>10.059100000000001</v>
      </c>
      <c r="F596" t="s">
        <v>9</v>
      </c>
      <c r="G596" t="s">
        <v>53</v>
      </c>
      <c r="H596" t="s">
        <v>47</v>
      </c>
    </row>
    <row r="597" spans="1:8" x14ac:dyDescent="0.25">
      <c r="A597" t="s">
        <v>52</v>
      </c>
      <c r="B597" t="s">
        <v>73</v>
      </c>
      <c r="C597">
        <v>2023</v>
      </c>
      <c r="D597" s="1">
        <v>8395260.4131000005</v>
      </c>
      <c r="E597" s="2">
        <v>8.3953000000000007</v>
      </c>
      <c r="F597" t="s">
        <v>9</v>
      </c>
      <c r="G597" t="s">
        <v>53</v>
      </c>
      <c r="H597" t="s">
        <v>47</v>
      </c>
    </row>
    <row r="598" spans="1:8" x14ac:dyDescent="0.25">
      <c r="A598" t="s">
        <v>54</v>
      </c>
      <c r="B598" t="s">
        <v>73</v>
      </c>
      <c r="C598">
        <v>2018</v>
      </c>
      <c r="D598" s="1">
        <v>6411242200.7017002</v>
      </c>
      <c r="E598" s="2">
        <v>6411.2421999999997</v>
      </c>
      <c r="F598" t="s">
        <v>9</v>
      </c>
      <c r="G598" t="s">
        <v>55</v>
      </c>
      <c r="H598" t="s">
        <v>55</v>
      </c>
    </row>
    <row r="599" spans="1:8" x14ac:dyDescent="0.25">
      <c r="A599" t="s">
        <v>54</v>
      </c>
      <c r="B599" t="s">
        <v>73</v>
      </c>
      <c r="C599">
        <v>2019</v>
      </c>
      <c r="D599" s="1">
        <v>11997079038.452499</v>
      </c>
      <c r="E599" s="2">
        <v>11997.079</v>
      </c>
      <c r="F599" t="s">
        <v>9</v>
      </c>
      <c r="G599" t="s">
        <v>55</v>
      </c>
      <c r="H599" t="s">
        <v>55</v>
      </c>
    </row>
    <row r="600" spans="1:8" x14ac:dyDescent="0.25">
      <c r="A600" t="s">
        <v>54</v>
      </c>
      <c r="B600" t="s">
        <v>73</v>
      </c>
      <c r="C600">
        <v>2020</v>
      </c>
      <c r="D600" s="1">
        <v>9631285710.7900009</v>
      </c>
      <c r="E600" s="2">
        <v>9631.2857000000004</v>
      </c>
      <c r="F600" t="s">
        <v>9</v>
      </c>
      <c r="G600" t="s">
        <v>55</v>
      </c>
      <c r="H600" t="s">
        <v>55</v>
      </c>
    </row>
    <row r="601" spans="1:8" x14ac:dyDescent="0.25">
      <c r="A601" t="s">
        <v>54</v>
      </c>
      <c r="B601" t="s">
        <v>73</v>
      </c>
      <c r="C601">
        <v>2021</v>
      </c>
      <c r="D601" s="1">
        <v>8884852975.4053001</v>
      </c>
      <c r="E601" s="2">
        <v>8884.8529999999992</v>
      </c>
      <c r="F601" t="s">
        <v>9</v>
      </c>
      <c r="G601" t="s">
        <v>55</v>
      </c>
      <c r="H601" t="s">
        <v>55</v>
      </c>
    </row>
    <row r="602" spans="1:8" x14ac:dyDescent="0.25">
      <c r="A602" t="s">
        <v>54</v>
      </c>
      <c r="B602" t="s">
        <v>73</v>
      </c>
      <c r="C602">
        <v>2022</v>
      </c>
      <c r="D602" s="1">
        <v>10862929369.5688</v>
      </c>
      <c r="E602" s="2">
        <v>10862.929400000001</v>
      </c>
      <c r="F602" t="s">
        <v>9</v>
      </c>
      <c r="G602" t="s">
        <v>55</v>
      </c>
      <c r="H602" t="s">
        <v>55</v>
      </c>
    </row>
    <row r="603" spans="1:8" x14ac:dyDescent="0.25">
      <c r="A603" t="s">
        <v>54</v>
      </c>
      <c r="B603" t="s">
        <v>73</v>
      </c>
      <c r="C603">
        <v>2023</v>
      </c>
      <c r="D603" s="1">
        <v>9980628855.1657009</v>
      </c>
      <c r="E603" s="2">
        <v>9980.6288999999997</v>
      </c>
      <c r="F603" t="s">
        <v>9</v>
      </c>
      <c r="G603" t="s">
        <v>55</v>
      </c>
      <c r="H603" t="s">
        <v>55</v>
      </c>
    </row>
    <row r="604" spans="1:8" x14ac:dyDescent="0.25">
      <c r="A604" t="s">
        <v>7</v>
      </c>
      <c r="B604" t="s">
        <v>74</v>
      </c>
      <c r="C604">
        <v>2018</v>
      </c>
      <c r="D604" s="1">
        <v>53061826.254699998</v>
      </c>
      <c r="E604" s="2">
        <v>53.061799999999998</v>
      </c>
      <c r="F604" t="s">
        <v>9</v>
      </c>
      <c r="G604" t="s">
        <v>10</v>
      </c>
      <c r="H604" t="s">
        <v>11</v>
      </c>
    </row>
    <row r="605" spans="1:8" x14ac:dyDescent="0.25">
      <c r="A605" t="s">
        <v>7</v>
      </c>
      <c r="B605" t="s">
        <v>74</v>
      </c>
      <c r="C605">
        <v>2019</v>
      </c>
      <c r="D605" s="1">
        <v>69092734.084099993</v>
      </c>
      <c r="E605" s="2">
        <v>69.092699999999994</v>
      </c>
      <c r="F605" t="s">
        <v>9</v>
      </c>
      <c r="G605" t="s">
        <v>10</v>
      </c>
      <c r="H605" t="s">
        <v>11</v>
      </c>
    </row>
    <row r="606" spans="1:8" x14ac:dyDescent="0.25">
      <c r="A606" t="s">
        <v>7</v>
      </c>
      <c r="B606" t="s">
        <v>74</v>
      </c>
      <c r="C606">
        <v>2020</v>
      </c>
      <c r="D606" s="1">
        <v>66848494.061700001</v>
      </c>
      <c r="E606" s="2">
        <v>66.848500000000001</v>
      </c>
      <c r="F606" t="s">
        <v>9</v>
      </c>
      <c r="G606" t="s">
        <v>10</v>
      </c>
      <c r="H606" t="s">
        <v>11</v>
      </c>
    </row>
    <row r="607" spans="1:8" x14ac:dyDescent="0.25">
      <c r="A607" t="s">
        <v>7</v>
      </c>
      <c r="B607" t="s">
        <v>74</v>
      </c>
      <c r="C607">
        <v>2021</v>
      </c>
      <c r="D607" s="1">
        <v>78645793.628900006</v>
      </c>
      <c r="E607" s="2">
        <v>78.645799999999994</v>
      </c>
      <c r="F607" t="s">
        <v>9</v>
      </c>
      <c r="G607" t="s">
        <v>10</v>
      </c>
      <c r="H607" t="s">
        <v>11</v>
      </c>
    </row>
    <row r="608" spans="1:8" x14ac:dyDescent="0.25">
      <c r="A608" t="s">
        <v>7</v>
      </c>
      <c r="B608" t="s">
        <v>74</v>
      </c>
      <c r="C608">
        <v>2022</v>
      </c>
      <c r="D608" s="1">
        <v>53168052.868299998</v>
      </c>
      <c r="E608" s="2">
        <v>53.168100000000003</v>
      </c>
      <c r="F608" t="s">
        <v>9</v>
      </c>
      <c r="G608" t="s">
        <v>10</v>
      </c>
      <c r="H608" t="s">
        <v>11</v>
      </c>
    </row>
    <row r="609" spans="1:8" x14ac:dyDescent="0.25">
      <c r="A609" t="s">
        <v>7</v>
      </c>
      <c r="B609" t="s">
        <v>74</v>
      </c>
      <c r="C609">
        <v>2023</v>
      </c>
      <c r="D609" s="1">
        <v>61974537.847000003</v>
      </c>
      <c r="E609" s="2">
        <v>61.974499999999999</v>
      </c>
      <c r="F609" t="s">
        <v>9</v>
      </c>
      <c r="G609" t="s">
        <v>10</v>
      </c>
      <c r="H609" t="s">
        <v>11</v>
      </c>
    </row>
    <row r="610" spans="1:8" x14ac:dyDescent="0.25">
      <c r="A610" t="s">
        <v>66</v>
      </c>
      <c r="B610" t="s">
        <v>74</v>
      </c>
      <c r="C610">
        <v>2018</v>
      </c>
      <c r="D610" s="1">
        <v>9739770.0934999995</v>
      </c>
      <c r="E610" s="2">
        <v>9.7398000000000007</v>
      </c>
      <c r="F610" t="s">
        <v>9</v>
      </c>
      <c r="G610" t="s">
        <v>67</v>
      </c>
      <c r="H610" t="s">
        <v>11</v>
      </c>
    </row>
    <row r="611" spans="1:8" x14ac:dyDescent="0.25">
      <c r="A611" t="s">
        <v>66</v>
      </c>
      <c r="B611" t="s">
        <v>74</v>
      </c>
      <c r="C611">
        <v>2019</v>
      </c>
      <c r="D611" s="1">
        <v>11005356.5965</v>
      </c>
      <c r="E611" s="2">
        <v>11.0054</v>
      </c>
      <c r="F611" t="s">
        <v>9</v>
      </c>
      <c r="G611" t="s">
        <v>67</v>
      </c>
      <c r="H611" t="s">
        <v>11</v>
      </c>
    </row>
    <row r="612" spans="1:8" x14ac:dyDescent="0.25">
      <c r="A612" t="s">
        <v>66</v>
      </c>
      <c r="B612" t="s">
        <v>74</v>
      </c>
      <c r="C612">
        <v>2020</v>
      </c>
      <c r="D612" s="1">
        <v>10530517.8084</v>
      </c>
      <c r="E612" s="2">
        <v>10.5305</v>
      </c>
      <c r="F612" t="s">
        <v>9</v>
      </c>
      <c r="G612" t="s">
        <v>67</v>
      </c>
      <c r="H612" t="s">
        <v>11</v>
      </c>
    </row>
    <row r="613" spans="1:8" x14ac:dyDescent="0.25">
      <c r="A613" t="s">
        <v>66</v>
      </c>
      <c r="B613" t="s">
        <v>74</v>
      </c>
      <c r="C613">
        <v>2021</v>
      </c>
      <c r="D613" s="1">
        <v>7989865.1900000004</v>
      </c>
      <c r="E613" s="2">
        <v>7.9898999999999996</v>
      </c>
      <c r="F613" t="s">
        <v>9</v>
      </c>
      <c r="G613" t="s">
        <v>67</v>
      </c>
      <c r="H613" t="s">
        <v>11</v>
      </c>
    </row>
    <row r="614" spans="1:8" x14ac:dyDescent="0.25">
      <c r="A614" t="s">
        <v>66</v>
      </c>
      <c r="B614" t="s">
        <v>74</v>
      </c>
      <c r="C614">
        <v>2022</v>
      </c>
      <c r="D614" s="1">
        <v>7681964.6689999998</v>
      </c>
      <c r="E614" s="2">
        <v>7.6820000000000004</v>
      </c>
      <c r="F614" t="s">
        <v>9</v>
      </c>
      <c r="G614" t="s">
        <v>67</v>
      </c>
      <c r="H614" t="s">
        <v>11</v>
      </c>
    </row>
    <row r="615" spans="1:8" x14ac:dyDescent="0.25">
      <c r="A615" t="s">
        <v>66</v>
      </c>
      <c r="B615" t="s">
        <v>74</v>
      </c>
      <c r="C615">
        <v>2023</v>
      </c>
      <c r="D615" s="1">
        <v>7518406.0175000001</v>
      </c>
      <c r="E615" s="2">
        <v>7.5183999999999997</v>
      </c>
      <c r="F615" t="s">
        <v>9</v>
      </c>
      <c r="G615" t="s">
        <v>67</v>
      </c>
      <c r="H615" t="s">
        <v>11</v>
      </c>
    </row>
    <row r="616" spans="1:8" x14ac:dyDescent="0.25">
      <c r="A616" t="s">
        <v>14</v>
      </c>
      <c r="B616" t="s">
        <v>74</v>
      </c>
      <c r="C616">
        <v>2018</v>
      </c>
      <c r="D616" s="1">
        <v>99599.307100000005</v>
      </c>
      <c r="E616" s="2">
        <v>9.9599999999999994E-2</v>
      </c>
      <c r="F616" t="s">
        <v>9</v>
      </c>
      <c r="G616" t="s">
        <v>15</v>
      </c>
      <c r="H616" t="s">
        <v>11</v>
      </c>
    </row>
    <row r="617" spans="1:8" x14ac:dyDescent="0.25">
      <c r="A617" t="s">
        <v>14</v>
      </c>
      <c r="B617" t="s">
        <v>74</v>
      </c>
      <c r="C617">
        <v>2019</v>
      </c>
      <c r="D617" s="1">
        <v>105700.5644</v>
      </c>
      <c r="E617" s="2">
        <v>0.1057</v>
      </c>
      <c r="F617" t="s">
        <v>9</v>
      </c>
      <c r="G617" t="s">
        <v>15</v>
      </c>
      <c r="H617" t="s">
        <v>11</v>
      </c>
    </row>
    <row r="618" spans="1:8" x14ac:dyDescent="0.25">
      <c r="A618" t="s">
        <v>14</v>
      </c>
      <c r="B618" t="s">
        <v>74</v>
      </c>
      <c r="C618">
        <v>2020</v>
      </c>
      <c r="D618" s="1">
        <v>119458.03879999999</v>
      </c>
      <c r="E618" s="2">
        <v>0.1195</v>
      </c>
      <c r="F618" t="s">
        <v>9</v>
      </c>
      <c r="G618" t="s">
        <v>15</v>
      </c>
      <c r="H618" t="s">
        <v>11</v>
      </c>
    </row>
    <row r="619" spans="1:8" x14ac:dyDescent="0.25">
      <c r="A619" t="s">
        <v>14</v>
      </c>
      <c r="B619" t="s">
        <v>74</v>
      </c>
      <c r="C619">
        <v>2021</v>
      </c>
      <c r="D619" s="1">
        <v>110523.7288</v>
      </c>
      <c r="E619" s="2">
        <v>0.1105</v>
      </c>
      <c r="F619" t="s">
        <v>9</v>
      </c>
      <c r="G619" t="s">
        <v>15</v>
      </c>
      <c r="H619" t="s">
        <v>11</v>
      </c>
    </row>
    <row r="620" spans="1:8" x14ac:dyDescent="0.25">
      <c r="A620" t="s">
        <v>14</v>
      </c>
      <c r="B620" t="s">
        <v>74</v>
      </c>
      <c r="C620">
        <v>2022</v>
      </c>
      <c r="D620" s="1">
        <v>87410.086500000005</v>
      </c>
      <c r="E620" s="2">
        <v>8.7400000000000005E-2</v>
      </c>
      <c r="F620" t="s">
        <v>9</v>
      </c>
      <c r="G620" t="s">
        <v>15</v>
      </c>
      <c r="H620" t="s">
        <v>11</v>
      </c>
    </row>
    <row r="621" spans="1:8" x14ac:dyDescent="0.25">
      <c r="A621" t="s">
        <v>14</v>
      </c>
      <c r="B621" t="s">
        <v>74</v>
      </c>
      <c r="C621">
        <v>2023</v>
      </c>
      <c r="D621" s="1">
        <v>96745.320300000007</v>
      </c>
      <c r="E621" s="2">
        <v>9.6699999999999994E-2</v>
      </c>
      <c r="F621" t="s">
        <v>9</v>
      </c>
      <c r="G621" t="s">
        <v>15</v>
      </c>
      <c r="H621" t="s">
        <v>11</v>
      </c>
    </row>
    <row r="622" spans="1:8" x14ac:dyDescent="0.25">
      <c r="A622" t="s">
        <v>57</v>
      </c>
      <c r="B622" t="s">
        <v>74</v>
      </c>
      <c r="C622">
        <v>2018</v>
      </c>
      <c r="D622" s="1">
        <v>1578482388.2725999</v>
      </c>
      <c r="E622" s="2">
        <v>1578.4824000000001</v>
      </c>
      <c r="F622" t="s">
        <v>9</v>
      </c>
      <c r="G622" t="s">
        <v>58</v>
      </c>
      <c r="H622" t="s">
        <v>11</v>
      </c>
    </row>
    <row r="623" spans="1:8" x14ac:dyDescent="0.25">
      <c r="A623" t="s">
        <v>57</v>
      </c>
      <c r="B623" t="s">
        <v>74</v>
      </c>
      <c r="C623">
        <v>2019</v>
      </c>
      <c r="D623" s="1">
        <v>1838512688.8231001</v>
      </c>
      <c r="E623" s="2">
        <v>1838.5127</v>
      </c>
      <c r="F623" t="s">
        <v>9</v>
      </c>
      <c r="G623" t="s">
        <v>58</v>
      </c>
      <c r="H623" t="s">
        <v>11</v>
      </c>
    </row>
    <row r="624" spans="1:8" x14ac:dyDescent="0.25">
      <c r="A624" t="s">
        <v>57</v>
      </c>
      <c r="B624" t="s">
        <v>74</v>
      </c>
      <c r="C624">
        <v>2020</v>
      </c>
      <c r="D624" s="1">
        <v>2241126651.1788998</v>
      </c>
      <c r="E624" s="2">
        <v>2241.1266999999998</v>
      </c>
      <c r="F624" t="s">
        <v>9</v>
      </c>
      <c r="G624" t="s">
        <v>58</v>
      </c>
      <c r="H624" t="s">
        <v>11</v>
      </c>
    </row>
    <row r="625" spans="1:8" x14ac:dyDescent="0.25">
      <c r="A625" t="s">
        <v>57</v>
      </c>
      <c r="B625" t="s">
        <v>74</v>
      </c>
      <c r="C625">
        <v>2021</v>
      </c>
      <c r="D625" s="1">
        <v>2168265183.6682</v>
      </c>
      <c r="E625" s="2">
        <v>2168.2651999999998</v>
      </c>
      <c r="F625" t="s">
        <v>9</v>
      </c>
      <c r="G625" t="s">
        <v>58</v>
      </c>
      <c r="H625" t="s">
        <v>11</v>
      </c>
    </row>
    <row r="626" spans="1:8" x14ac:dyDescent="0.25">
      <c r="A626" t="s">
        <v>57</v>
      </c>
      <c r="B626" t="s">
        <v>74</v>
      </c>
      <c r="C626">
        <v>2022</v>
      </c>
      <c r="D626" s="1">
        <v>1666720366.2623</v>
      </c>
      <c r="E626" s="2">
        <v>1666.7203999999999</v>
      </c>
      <c r="F626" t="s">
        <v>9</v>
      </c>
      <c r="G626" t="s">
        <v>58</v>
      </c>
      <c r="H626" t="s">
        <v>11</v>
      </c>
    </row>
    <row r="627" spans="1:8" x14ac:dyDescent="0.25">
      <c r="A627" t="s">
        <v>57</v>
      </c>
      <c r="B627" t="s">
        <v>74</v>
      </c>
      <c r="C627">
        <v>2023</v>
      </c>
      <c r="D627" s="1">
        <v>1968715250.029</v>
      </c>
      <c r="E627" s="2">
        <v>1968.7153000000001</v>
      </c>
      <c r="F627" t="s">
        <v>9</v>
      </c>
      <c r="G627" t="s">
        <v>58</v>
      </c>
      <c r="H627" t="s">
        <v>11</v>
      </c>
    </row>
    <row r="628" spans="1:8" x14ac:dyDescent="0.25">
      <c r="A628" t="s">
        <v>35</v>
      </c>
      <c r="B628" t="s">
        <v>74</v>
      </c>
      <c r="C628">
        <v>2018</v>
      </c>
      <c r="D628" s="1">
        <v>1852574820.4126999</v>
      </c>
      <c r="E628" s="2">
        <v>1852.5748000000001</v>
      </c>
      <c r="F628" t="s">
        <v>9</v>
      </c>
      <c r="G628" t="s">
        <v>36</v>
      </c>
      <c r="H628" t="s">
        <v>20</v>
      </c>
    </row>
    <row r="629" spans="1:8" x14ac:dyDescent="0.25">
      <c r="A629" t="s">
        <v>35</v>
      </c>
      <c r="B629" t="s">
        <v>74</v>
      </c>
      <c r="C629">
        <v>2019</v>
      </c>
      <c r="D629" s="1">
        <v>1648630303.487</v>
      </c>
      <c r="E629" s="2">
        <v>1648.6303</v>
      </c>
      <c r="F629" t="s">
        <v>9</v>
      </c>
      <c r="G629" t="s">
        <v>36</v>
      </c>
      <c r="H629" t="s">
        <v>20</v>
      </c>
    </row>
    <row r="630" spans="1:8" x14ac:dyDescent="0.25">
      <c r="A630" t="s">
        <v>35</v>
      </c>
      <c r="B630" t="s">
        <v>74</v>
      </c>
      <c r="C630">
        <v>2020</v>
      </c>
      <c r="D630" s="1">
        <v>1978070087.2937</v>
      </c>
      <c r="E630" s="2">
        <v>1978.0700999999999</v>
      </c>
      <c r="F630" t="s">
        <v>9</v>
      </c>
      <c r="G630" t="s">
        <v>36</v>
      </c>
      <c r="H630" t="s">
        <v>20</v>
      </c>
    </row>
    <row r="631" spans="1:8" x14ac:dyDescent="0.25">
      <c r="A631" t="s">
        <v>35</v>
      </c>
      <c r="B631" t="s">
        <v>74</v>
      </c>
      <c r="C631">
        <v>2021</v>
      </c>
      <c r="D631" s="1">
        <v>2196736058.7708998</v>
      </c>
      <c r="E631" s="2">
        <v>2196.7361000000001</v>
      </c>
      <c r="F631" t="s">
        <v>9</v>
      </c>
      <c r="G631" t="s">
        <v>36</v>
      </c>
      <c r="H631" t="s">
        <v>20</v>
      </c>
    </row>
    <row r="632" spans="1:8" x14ac:dyDescent="0.25">
      <c r="A632" t="s">
        <v>35</v>
      </c>
      <c r="B632" t="s">
        <v>74</v>
      </c>
      <c r="C632">
        <v>2022</v>
      </c>
      <c r="D632" s="1">
        <v>1495223641.4082999</v>
      </c>
      <c r="E632" s="2">
        <v>1495.2236</v>
      </c>
      <c r="F632" t="s">
        <v>9</v>
      </c>
      <c r="G632" t="s">
        <v>36</v>
      </c>
      <c r="H632" t="s">
        <v>20</v>
      </c>
    </row>
    <row r="633" spans="1:8" x14ac:dyDescent="0.25">
      <c r="A633" t="s">
        <v>35</v>
      </c>
      <c r="B633" t="s">
        <v>74</v>
      </c>
      <c r="C633">
        <v>2023</v>
      </c>
      <c r="D633" s="1">
        <v>1628966445.5109999</v>
      </c>
      <c r="E633" s="2">
        <v>1628.9664</v>
      </c>
      <c r="F633" t="s">
        <v>9</v>
      </c>
      <c r="G633" t="s">
        <v>36</v>
      </c>
      <c r="H633" t="s">
        <v>20</v>
      </c>
    </row>
    <row r="634" spans="1:8" x14ac:dyDescent="0.25">
      <c r="A634" t="s">
        <v>37</v>
      </c>
      <c r="B634" t="s">
        <v>74</v>
      </c>
      <c r="C634">
        <v>2018</v>
      </c>
      <c r="D634" s="1">
        <v>1456639.8663000001</v>
      </c>
      <c r="E634" s="2">
        <v>1.4565999999999999</v>
      </c>
      <c r="F634" t="s">
        <v>9</v>
      </c>
      <c r="G634" t="s">
        <v>38</v>
      </c>
      <c r="H634" t="s">
        <v>39</v>
      </c>
    </row>
    <row r="635" spans="1:8" x14ac:dyDescent="0.25">
      <c r="A635" t="s">
        <v>37</v>
      </c>
      <c r="B635" t="s">
        <v>74</v>
      </c>
      <c r="C635">
        <v>2019</v>
      </c>
      <c r="D635" s="1">
        <v>1810122.1647999999</v>
      </c>
      <c r="E635" s="2">
        <v>1.8101</v>
      </c>
      <c r="F635" t="s">
        <v>9</v>
      </c>
      <c r="G635" t="s">
        <v>38</v>
      </c>
      <c r="H635" t="s">
        <v>39</v>
      </c>
    </row>
    <row r="636" spans="1:8" x14ac:dyDescent="0.25">
      <c r="A636" t="s">
        <v>59</v>
      </c>
      <c r="B636" t="s">
        <v>74</v>
      </c>
      <c r="C636">
        <v>2018</v>
      </c>
      <c r="D636" s="1">
        <v>149719312.0614</v>
      </c>
      <c r="E636" s="2">
        <v>149.7193</v>
      </c>
      <c r="F636" t="s">
        <v>9</v>
      </c>
      <c r="G636" t="s">
        <v>60</v>
      </c>
      <c r="H636" t="s">
        <v>39</v>
      </c>
    </row>
    <row r="637" spans="1:8" x14ac:dyDescent="0.25">
      <c r="A637" t="s">
        <v>59</v>
      </c>
      <c r="B637" t="s">
        <v>74</v>
      </c>
      <c r="C637">
        <v>2019</v>
      </c>
      <c r="D637" s="1">
        <v>171329914.96599999</v>
      </c>
      <c r="E637" s="2">
        <v>171.32990000000001</v>
      </c>
      <c r="F637" t="s">
        <v>9</v>
      </c>
      <c r="G637" t="s">
        <v>60</v>
      </c>
      <c r="H637" t="s">
        <v>39</v>
      </c>
    </row>
    <row r="638" spans="1:8" x14ac:dyDescent="0.25">
      <c r="A638" t="s">
        <v>59</v>
      </c>
      <c r="B638" t="s">
        <v>74</v>
      </c>
      <c r="C638">
        <v>2020</v>
      </c>
      <c r="D638" s="1">
        <v>180677427.12360001</v>
      </c>
      <c r="E638" s="2">
        <v>180.67740000000001</v>
      </c>
      <c r="F638" t="s">
        <v>9</v>
      </c>
      <c r="G638" t="s">
        <v>60</v>
      </c>
      <c r="H638" t="s">
        <v>39</v>
      </c>
    </row>
    <row r="639" spans="1:8" x14ac:dyDescent="0.25">
      <c r="A639" t="s">
        <v>59</v>
      </c>
      <c r="B639" t="s">
        <v>74</v>
      </c>
      <c r="C639">
        <v>2021</v>
      </c>
      <c r="D639" s="1">
        <v>172325226.8326</v>
      </c>
      <c r="E639" s="2">
        <v>172.3252</v>
      </c>
      <c r="F639" t="s">
        <v>9</v>
      </c>
      <c r="G639" t="s">
        <v>60</v>
      </c>
      <c r="H639" t="s">
        <v>39</v>
      </c>
    </row>
    <row r="640" spans="1:8" x14ac:dyDescent="0.25">
      <c r="A640" t="s">
        <v>59</v>
      </c>
      <c r="B640" t="s">
        <v>74</v>
      </c>
      <c r="C640">
        <v>2022</v>
      </c>
      <c r="D640" s="1">
        <v>135641440.9091</v>
      </c>
      <c r="E640" s="2">
        <v>135.6414</v>
      </c>
      <c r="F640" t="s">
        <v>9</v>
      </c>
      <c r="G640" t="s">
        <v>60</v>
      </c>
      <c r="H640" t="s">
        <v>39</v>
      </c>
    </row>
    <row r="641" spans="1:8" x14ac:dyDescent="0.25">
      <c r="A641" t="s">
        <v>59</v>
      </c>
      <c r="B641" t="s">
        <v>74</v>
      </c>
      <c r="C641">
        <v>2023</v>
      </c>
      <c r="D641" s="1">
        <v>150259770.9585</v>
      </c>
      <c r="E641" s="2">
        <v>150.25980000000001</v>
      </c>
      <c r="F641" t="s">
        <v>9</v>
      </c>
      <c r="G641" t="s">
        <v>60</v>
      </c>
      <c r="H641" t="s">
        <v>39</v>
      </c>
    </row>
    <row r="642" spans="1:8" x14ac:dyDescent="0.25">
      <c r="A642" t="s">
        <v>48</v>
      </c>
      <c r="B642" t="s">
        <v>74</v>
      </c>
      <c r="C642">
        <v>2018</v>
      </c>
      <c r="D642" s="1">
        <v>9113336.5994000006</v>
      </c>
      <c r="E642" s="2">
        <v>9.1133000000000006</v>
      </c>
      <c r="F642" t="s">
        <v>9</v>
      </c>
      <c r="G642" t="s">
        <v>49</v>
      </c>
      <c r="H642" t="s">
        <v>47</v>
      </c>
    </row>
    <row r="643" spans="1:8" x14ac:dyDescent="0.25">
      <c r="A643" t="s">
        <v>48</v>
      </c>
      <c r="B643" t="s">
        <v>74</v>
      </c>
      <c r="C643">
        <v>2019</v>
      </c>
      <c r="D643" s="1">
        <v>6487372.1381000001</v>
      </c>
      <c r="E643" s="2">
        <v>6.4874000000000001</v>
      </c>
      <c r="F643" t="s">
        <v>9</v>
      </c>
      <c r="G643" t="s">
        <v>49</v>
      </c>
      <c r="H643" t="s">
        <v>47</v>
      </c>
    </row>
    <row r="644" spans="1:8" x14ac:dyDescent="0.25">
      <c r="A644" t="s">
        <v>48</v>
      </c>
      <c r="B644" t="s">
        <v>74</v>
      </c>
      <c r="C644">
        <v>2020</v>
      </c>
      <c r="D644" s="1">
        <v>5465205.2735000001</v>
      </c>
      <c r="E644" s="2">
        <v>5.4652000000000003</v>
      </c>
      <c r="F644" t="s">
        <v>9</v>
      </c>
      <c r="G644" t="s">
        <v>49</v>
      </c>
      <c r="H644" t="s">
        <v>47</v>
      </c>
    </row>
    <row r="645" spans="1:8" x14ac:dyDescent="0.25">
      <c r="A645" t="s">
        <v>48</v>
      </c>
      <c r="B645" t="s">
        <v>74</v>
      </c>
      <c r="C645">
        <v>2021</v>
      </c>
      <c r="D645" s="1">
        <v>5318954.4497999996</v>
      </c>
      <c r="E645" s="2">
        <v>5.319</v>
      </c>
      <c r="F645" t="s">
        <v>9</v>
      </c>
      <c r="G645" t="s">
        <v>49</v>
      </c>
      <c r="H645" t="s">
        <v>47</v>
      </c>
    </row>
    <row r="646" spans="1:8" x14ac:dyDescent="0.25">
      <c r="A646" t="s">
        <v>48</v>
      </c>
      <c r="B646" t="s">
        <v>74</v>
      </c>
      <c r="C646">
        <v>2022</v>
      </c>
      <c r="D646" s="1">
        <v>5146268.8403000003</v>
      </c>
      <c r="E646" s="2">
        <v>5.1463000000000001</v>
      </c>
      <c r="F646" t="s">
        <v>9</v>
      </c>
      <c r="G646" t="s">
        <v>49</v>
      </c>
      <c r="H646" t="s">
        <v>47</v>
      </c>
    </row>
    <row r="647" spans="1:8" x14ac:dyDescent="0.25">
      <c r="A647" t="s">
        <v>48</v>
      </c>
      <c r="B647" t="s">
        <v>74</v>
      </c>
      <c r="C647">
        <v>2023</v>
      </c>
      <c r="D647" s="1">
        <v>6385191.1404999997</v>
      </c>
      <c r="E647" s="2">
        <v>6.3852000000000002</v>
      </c>
      <c r="F647" t="s">
        <v>9</v>
      </c>
      <c r="G647" t="s">
        <v>49</v>
      </c>
      <c r="H647" t="s">
        <v>47</v>
      </c>
    </row>
    <row r="648" spans="1:8" x14ac:dyDescent="0.25">
      <c r="A648" t="s">
        <v>54</v>
      </c>
      <c r="B648" t="s">
        <v>74</v>
      </c>
      <c r="C648">
        <v>2018</v>
      </c>
      <c r="D648" s="1">
        <v>3177018697.7870002</v>
      </c>
      <c r="E648" s="2">
        <v>3177.0187000000001</v>
      </c>
      <c r="F648" t="s">
        <v>9</v>
      </c>
      <c r="G648" t="s">
        <v>55</v>
      </c>
      <c r="H648" t="s">
        <v>55</v>
      </c>
    </row>
    <row r="649" spans="1:8" x14ac:dyDescent="0.25">
      <c r="A649" t="s">
        <v>54</v>
      </c>
      <c r="B649" t="s">
        <v>74</v>
      </c>
      <c r="C649">
        <v>2019</v>
      </c>
      <c r="D649" s="1">
        <v>3336702565.6694999</v>
      </c>
      <c r="E649" s="2">
        <v>3336.7026000000001</v>
      </c>
      <c r="F649" t="s">
        <v>9</v>
      </c>
      <c r="G649" t="s">
        <v>55</v>
      </c>
      <c r="H649" t="s">
        <v>55</v>
      </c>
    </row>
    <row r="650" spans="1:8" x14ac:dyDescent="0.25">
      <c r="A650" t="s">
        <v>54</v>
      </c>
      <c r="B650" t="s">
        <v>74</v>
      </c>
      <c r="C650">
        <v>2020</v>
      </c>
      <c r="D650" s="1">
        <v>4190901577.2136998</v>
      </c>
      <c r="E650" s="2">
        <v>4190.9016000000001</v>
      </c>
      <c r="F650" t="s">
        <v>9</v>
      </c>
      <c r="G650" t="s">
        <v>55</v>
      </c>
      <c r="H650" t="s">
        <v>55</v>
      </c>
    </row>
    <row r="651" spans="1:8" x14ac:dyDescent="0.25">
      <c r="A651" t="s">
        <v>54</v>
      </c>
      <c r="B651" t="s">
        <v>74</v>
      </c>
      <c r="C651">
        <v>2021</v>
      </c>
      <c r="D651" s="1">
        <v>4290213397.3333001</v>
      </c>
      <c r="E651" s="2">
        <v>4290.2133999999996</v>
      </c>
      <c r="F651" t="s">
        <v>9</v>
      </c>
      <c r="G651" t="s">
        <v>55</v>
      </c>
      <c r="H651" t="s">
        <v>55</v>
      </c>
    </row>
    <row r="652" spans="1:8" x14ac:dyDescent="0.25">
      <c r="A652" t="s">
        <v>54</v>
      </c>
      <c r="B652" t="s">
        <v>74</v>
      </c>
      <c r="C652">
        <v>2022</v>
      </c>
      <c r="D652" s="1">
        <v>3169904932.9424</v>
      </c>
      <c r="E652" s="2">
        <v>3169.9049</v>
      </c>
      <c r="F652" t="s">
        <v>9</v>
      </c>
      <c r="G652" t="s">
        <v>55</v>
      </c>
      <c r="H652" t="s">
        <v>55</v>
      </c>
    </row>
    <row r="653" spans="1:8" x14ac:dyDescent="0.25">
      <c r="A653" t="s">
        <v>54</v>
      </c>
      <c r="B653" t="s">
        <v>74</v>
      </c>
      <c r="C653">
        <v>2023</v>
      </c>
      <c r="D653" s="1">
        <v>3468210894.6729002</v>
      </c>
      <c r="E653" s="2">
        <v>3468.2109</v>
      </c>
      <c r="F653" t="s">
        <v>9</v>
      </c>
      <c r="G653" t="s">
        <v>55</v>
      </c>
      <c r="H653" t="s">
        <v>55</v>
      </c>
    </row>
    <row r="654" spans="1:8" x14ac:dyDescent="0.25">
      <c r="A654" t="s">
        <v>7</v>
      </c>
      <c r="B654" t="s">
        <v>75</v>
      </c>
      <c r="C654">
        <v>2018</v>
      </c>
      <c r="D654" s="1">
        <v>1212304600.2177</v>
      </c>
      <c r="E654" s="2">
        <v>1212.3045999999999</v>
      </c>
      <c r="F654" t="s">
        <v>9</v>
      </c>
      <c r="G654" t="s">
        <v>10</v>
      </c>
      <c r="H654" t="s">
        <v>11</v>
      </c>
    </row>
    <row r="655" spans="1:8" x14ac:dyDescent="0.25">
      <c r="A655" t="s">
        <v>7</v>
      </c>
      <c r="B655" t="s">
        <v>75</v>
      </c>
      <c r="C655">
        <v>2019</v>
      </c>
      <c r="D655" s="1">
        <v>1081945538.3292</v>
      </c>
      <c r="E655" s="2">
        <v>1081.9455</v>
      </c>
      <c r="F655" t="s">
        <v>9</v>
      </c>
      <c r="G655" t="s">
        <v>10</v>
      </c>
      <c r="H655" t="s">
        <v>11</v>
      </c>
    </row>
    <row r="656" spans="1:8" x14ac:dyDescent="0.25">
      <c r="A656" t="s">
        <v>7</v>
      </c>
      <c r="B656" t="s">
        <v>75</v>
      </c>
      <c r="C656">
        <v>2020</v>
      </c>
      <c r="D656" s="1">
        <v>1163026761.6538999</v>
      </c>
      <c r="E656" s="2">
        <v>1163.0268000000001</v>
      </c>
      <c r="F656" t="s">
        <v>9</v>
      </c>
      <c r="G656" t="s">
        <v>10</v>
      </c>
      <c r="H656" t="s">
        <v>11</v>
      </c>
    </row>
    <row r="657" spans="1:8" x14ac:dyDescent="0.25">
      <c r="A657" t="s">
        <v>7</v>
      </c>
      <c r="B657" t="s">
        <v>75</v>
      </c>
      <c r="C657">
        <v>2021</v>
      </c>
      <c r="D657" s="1">
        <v>1781192558.7959001</v>
      </c>
      <c r="E657" s="2">
        <v>1781.1926000000001</v>
      </c>
      <c r="F657" t="s">
        <v>9</v>
      </c>
      <c r="G657" t="s">
        <v>10</v>
      </c>
      <c r="H657" t="s">
        <v>11</v>
      </c>
    </row>
    <row r="658" spans="1:8" x14ac:dyDescent="0.25">
      <c r="A658" t="s">
        <v>7</v>
      </c>
      <c r="B658" t="s">
        <v>75</v>
      </c>
      <c r="C658">
        <v>2022</v>
      </c>
      <c r="D658" s="1">
        <v>2353855833.4308</v>
      </c>
      <c r="E658" s="2">
        <v>2353.8557999999998</v>
      </c>
      <c r="F658" t="s">
        <v>9</v>
      </c>
      <c r="G658" t="s">
        <v>10</v>
      </c>
      <c r="H658" t="s">
        <v>11</v>
      </c>
    </row>
    <row r="659" spans="1:8" x14ac:dyDescent="0.25">
      <c r="A659" t="s">
        <v>7</v>
      </c>
      <c r="B659" t="s">
        <v>75</v>
      </c>
      <c r="C659">
        <v>2023</v>
      </c>
      <c r="D659" s="1">
        <v>2112246924.9452</v>
      </c>
      <c r="E659" s="2">
        <v>2112.2469000000001</v>
      </c>
      <c r="F659" t="s">
        <v>9</v>
      </c>
      <c r="G659" t="s">
        <v>10</v>
      </c>
      <c r="H659" t="s">
        <v>11</v>
      </c>
    </row>
    <row r="660" spans="1:8" x14ac:dyDescent="0.25">
      <c r="A660" t="s">
        <v>12</v>
      </c>
      <c r="B660" t="s">
        <v>75</v>
      </c>
      <c r="C660">
        <v>2018</v>
      </c>
      <c r="D660" s="1">
        <v>16875195.0057</v>
      </c>
      <c r="E660" s="2">
        <v>16.8752</v>
      </c>
      <c r="F660" t="s">
        <v>9</v>
      </c>
      <c r="G660" t="s">
        <v>13</v>
      </c>
      <c r="H660" t="s">
        <v>11</v>
      </c>
    </row>
    <row r="661" spans="1:8" x14ac:dyDescent="0.25">
      <c r="A661" t="s">
        <v>12</v>
      </c>
      <c r="B661" t="s">
        <v>75</v>
      </c>
      <c r="C661">
        <v>2019</v>
      </c>
      <c r="D661" s="1">
        <v>12875242.167099999</v>
      </c>
      <c r="E661" s="2">
        <v>12.8752</v>
      </c>
      <c r="F661" t="s">
        <v>9</v>
      </c>
      <c r="G661" t="s">
        <v>13</v>
      </c>
      <c r="H661" t="s">
        <v>11</v>
      </c>
    </row>
    <row r="662" spans="1:8" x14ac:dyDescent="0.25">
      <c r="A662" t="s">
        <v>12</v>
      </c>
      <c r="B662" t="s">
        <v>75</v>
      </c>
      <c r="C662">
        <v>2020</v>
      </c>
      <c r="D662" s="1">
        <v>17239390.307999998</v>
      </c>
      <c r="E662" s="2">
        <v>17.2394</v>
      </c>
      <c r="F662" t="s">
        <v>9</v>
      </c>
      <c r="G662" t="s">
        <v>13</v>
      </c>
      <c r="H662" t="s">
        <v>11</v>
      </c>
    </row>
    <row r="663" spans="1:8" x14ac:dyDescent="0.25">
      <c r="A663" t="s">
        <v>12</v>
      </c>
      <c r="B663" t="s">
        <v>75</v>
      </c>
      <c r="C663">
        <v>2021</v>
      </c>
      <c r="D663" s="1">
        <v>25883987.3906</v>
      </c>
      <c r="E663" s="2">
        <v>25.884</v>
      </c>
      <c r="F663" t="s">
        <v>9</v>
      </c>
      <c r="G663" t="s">
        <v>13</v>
      </c>
      <c r="H663" t="s">
        <v>11</v>
      </c>
    </row>
    <row r="664" spans="1:8" x14ac:dyDescent="0.25">
      <c r="A664" t="s">
        <v>12</v>
      </c>
      <c r="B664" t="s">
        <v>75</v>
      </c>
      <c r="C664">
        <v>2022</v>
      </c>
      <c r="D664" s="1">
        <v>29216800.258200001</v>
      </c>
      <c r="E664" s="2">
        <v>29.216799999999999</v>
      </c>
      <c r="F664" t="s">
        <v>9</v>
      </c>
      <c r="G664" t="s">
        <v>13</v>
      </c>
      <c r="H664" t="s">
        <v>11</v>
      </c>
    </row>
    <row r="665" spans="1:8" x14ac:dyDescent="0.25">
      <c r="A665" t="s">
        <v>12</v>
      </c>
      <c r="B665" t="s">
        <v>75</v>
      </c>
      <c r="C665">
        <v>2023</v>
      </c>
      <c r="D665" s="1">
        <v>29574690.827500001</v>
      </c>
      <c r="E665" s="2">
        <v>29.5747</v>
      </c>
      <c r="F665" t="s">
        <v>9</v>
      </c>
      <c r="G665" t="s">
        <v>13</v>
      </c>
      <c r="H665" t="s">
        <v>11</v>
      </c>
    </row>
    <row r="666" spans="1:8" x14ac:dyDescent="0.25">
      <c r="A666" t="s">
        <v>66</v>
      </c>
      <c r="B666" t="s">
        <v>75</v>
      </c>
      <c r="C666">
        <v>2018</v>
      </c>
      <c r="D666" s="1">
        <v>44842537.969700001</v>
      </c>
      <c r="E666" s="2">
        <v>44.842500000000001</v>
      </c>
      <c r="F666" t="s">
        <v>9</v>
      </c>
      <c r="G666" t="s">
        <v>67</v>
      </c>
      <c r="H666" t="s">
        <v>11</v>
      </c>
    </row>
    <row r="667" spans="1:8" x14ac:dyDescent="0.25">
      <c r="A667" t="s">
        <v>66</v>
      </c>
      <c r="B667" t="s">
        <v>75</v>
      </c>
      <c r="C667">
        <v>2019</v>
      </c>
      <c r="D667" s="1">
        <v>39793538.288599998</v>
      </c>
      <c r="E667" s="2">
        <v>39.793500000000002</v>
      </c>
      <c r="F667" t="s">
        <v>9</v>
      </c>
      <c r="G667" t="s">
        <v>67</v>
      </c>
      <c r="H667" t="s">
        <v>11</v>
      </c>
    </row>
    <row r="668" spans="1:8" x14ac:dyDescent="0.25">
      <c r="A668" t="s">
        <v>66</v>
      </c>
      <c r="B668" t="s">
        <v>75</v>
      </c>
      <c r="C668">
        <v>2020</v>
      </c>
      <c r="D668" s="1">
        <v>43942742.304200001</v>
      </c>
      <c r="E668" s="2">
        <v>43.942700000000002</v>
      </c>
      <c r="F668" t="s">
        <v>9</v>
      </c>
      <c r="G668" t="s">
        <v>67</v>
      </c>
      <c r="H668" t="s">
        <v>11</v>
      </c>
    </row>
    <row r="669" spans="1:8" x14ac:dyDescent="0.25">
      <c r="A669" t="s">
        <v>66</v>
      </c>
      <c r="B669" t="s">
        <v>75</v>
      </c>
      <c r="C669">
        <v>2021</v>
      </c>
      <c r="D669" s="1">
        <v>58949245.906300001</v>
      </c>
      <c r="E669" s="2">
        <v>58.949199999999998</v>
      </c>
      <c r="F669" t="s">
        <v>9</v>
      </c>
      <c r="G669" t="s">
        <v>67</v>
      </c>
      <c r="H669" t="s">
        <v>11</v>
      </c>
    </row>
    <row r="670" spans="1:8" x14ac:dyDescent="0.25">
      <c r="A670" t="s">
        <v>66</v>
      </c>
      <c r="B670" t="s">
        <v>75</v>
      </c>
      <c r="C670">
        <v>2022</v>
      </c>
      <c r="D670" s="1">
        <v>68274305.508100003</v>
      </c>
      <c r="E670" s="2">
        <v>68.274299999999997</v>
      </c>
      <c r="F670" t="s">
        <v>9</v>
      </c>
      <c r="G670" t="s">
        <v>67</v>
      </c>
      <c r="H670" t="s">
        <v>11</v>
      </c>
    </row>
    <row r="671" spans="1:8" x14ac:dyDescent="0.25">
      <c r="A671" t="s">
        <v>66</v>
      </c>
      <c r="B671" t="s">
        <v>75</v>
      </c>
      <c r="C671">
        <v>2023</v>
      </c>
      <c r="D671" s="1">
        <v>61395573.9969</v>
      </c>
      <c r="E671" s="2">
        <v>61.395600000000002</v>
      </c>
      <c r="F671" t="s">
        <v>9</v>
      </c>
      <c r="G671" t="s">
        <v>67</v>
      </c>
      <c r="H671" t="s">
        <v>11</v>
      </c>
    </row>
    <row r="672" spans="1:8" x14ac:dyDescent="0.25">
      <c r="A672" t="s">
        <v>57</v>
      </c>
      <c r="B672" t="s">
        <v>75</v>
      </c>
      <c r="C672">
        <v>2018</v>
      </c>
      <c r="D672" s="1">
        <v>2456791.4257</v>
      </c>
      <c r="E672" s="2">
        <v>2.4567999999999999</v>
      </c>
      <c r="F672" t="s">
        <v>9</v>
      </c>
      <c r="G672" t="s">
        <v>58</v>
      </c>
      <c r="H672" t="s">
        <v>11</v>
      </c>
    </row>
    <row r="673" spans="1:8" x14ac:dyDescent="0.25">
      <c r="A673" t="s">
        <v>57</v>
      </c>
      <c r="B673" t="s">
        <v>75</v>
      </c>
      <c r="C673">
        <v>2019</v>
      </c>
      <c r="D673" s="1">
        <v>1827598.1059999999</v>
      </c>
      <c r="E673" s="2">
        <v>1.8275999999999999</v>
      </c>
      <c r="F673" t="s">
        <v>9</v>
      </c>
      <c r="G673" t="s">
        <v>58</v>
      </c>
      <c r="H673" t="s">
        <v>11</v>
      </c>
    </row>
    <row r="674" spans="1:8" x14ac:dyDescent="0.25">
      <c r="A674" t="s">
        <v>57</v>
      </c>
      <c r="B674" t="s">
        <v>75</v>
      </c>
      <c r="C674">
        <v>2020</v>
      </c>
      <c r="D674" s="1">
        <v>1860018.2911</v>
      </c>
      <c r="E674" s="2">
        <v>1.86</v>
      </c>
      <c r="F674" t="s">
        <v>9</v>
      </c>
      <c r="G674" t="s">
        <v>58</v>
      </c>
      <c r="H674" t="s">
        <v>11</v>
      </c>
    </row>
    <row r="675" spans="1:8" x14ac:dyDescent="0.25">
      <c r="A675" t="s">
        <v>57</v>
      </c>
      <c r="B675" t="s">
        <v>75</v>
      </c>
      <c r="C675">
        <v>2021</v>
      </c>
      <c r="D675" s="1">
        <v>2370100.0501999999</v>
      </c>
      <c r="E675" s="2">
        <v>2.3700999999999999</v>
      </c>
      <c r="F675" t="s">
        <v>9</v>
      </c>
      <c r="G675" t="s">
        <v>58</v>
      </c>
      <c r="H675" t="s">
        <v>11</v>
      </c>
    </row>
    <row r="676" spans="1:8" x14ac:dyDescent="0.25">
      <c r="A676" t="s">
        <v>57</v>
      </c>
      <c r="B676" t="s">
        <v>75</v>
      </c>
      <c r="C676">
        <v>2022</v>
      </c>
      <c r="D676" s="1">
        <v>2148637.5888999999</v>
      </c>
      <c r="E676" s="2">
        <v>2.1486000000000001</v>
      </c>
      <c r="F676" t="s">
        <v>9</v>
      </c>
      <c r="G676" t="s">
        <v>58</v>
      </c>
      <c r="H676" t="s">
        <v>11</v>
      </c>
    </row>
    <row r="677" spans="1:8" x14ac:dyDescent="0.25">
      <c r="A677" t="s">
        <v>57</v>
      </c>
      <c r="B677" t="s">
        <v>75</v>
      </c>
      <c r="C677">
        <v>2023</v>
      </c>
      <c r="D677" s="1">
        <v>2053949.7139000001</v>
      </c>
      <c r="E677" s="2">
        <v>2.0539000000000001</v>
      </c>
      <c r="F677" t="s">
        <v>9</v>
      </c>
      <c r="G677" t="s">
        <v>58</v>
      </c>
      <c r="H677" t="s">
        <v>11</v>
      </c>
    </row>
    <row r="678" spans="1:8" x14ac:dyDescent="0.25">
      <c r="A678" t="s">
        <v>23</v>
      </c>
      <c r="B678" t="s">
        <v>75</v>
      </c>
      <c r="C678">
        <v>2018</v>
      </c>
      <c r="D678" s="1">
        <v>7707552.5515000001</v>
      </c>
      <c r="E678" s="2">
        <v>7.7076000000000002</v>
      </c>
      <c r="F678" t="s">
        <v>9</v>
      </c>
      <c r="G678" t="s">
        <v>24</v>
      </c>
      <c r="H678" t="s">
        <v>20</v>
      </c>
    </row>
    <row r="679" spans="1:8" x14ac:dyDescent="0.25">
      <c r="A679" t="s">
        <v>23</v>
      </c>
      <c r="B679" t="s">
        <v>75</v>
      </c>
      <c r="C679">
        <v>2019</v>
      </c>
      <c r="D679" s="1">
        <v>5653118.6809999999</v>
      </c>
      <c r="E679" s="2">
        <v>5.6531000000000002</v>
      </c>
      <c r="F679" t="s">
        <v>9</v>
      </c>
      <c r="G679" t="s">
        <v>24</v>
      </c>
      <c r="H679" t="s">
        <v>20</v>
      </c>
    </row>
    <row r="680" spans="1:8" x14ac:dyDescent="0.25">
      <c r="A680" t="s">
        <v>23</v>
      </c>
      <c r="B680" t="s">
        <v>75</v>
      </c>
      <c r="C680">
        <v>2020</v>
      </c>
      <c r="D680" s="1">
        <v>6044181.0471000001</v>
      </c>
      <c r="E680" s="2">
        <v>6.0442</v>
      </c>
      <c r="F680" t="s">
        <v>9</v>
      </c>
      <c r="G680" t="s">
        <v>24</v>
      </c>
      <c r="H680" t="s">
        <v>20</v>
      </c>
    </row>
    <row r="681" spans="1:8" x14ac:dyDescent="0.25">
      <c r="A681" t="s">
        <v>23</v>
      </c>
      <c r="B681" t="s">
        <v>75</v>
      </c>
      <c r="C681">
        <v>2021</v>
      </c>
      <c r="D681" s="1">
        <v>7913376.5373999998</v>
      </c>
      <c r="E681" s="2">
        <v>7.9134000000000002</v>
      </c>
      <c r="F681" t="s">
        <v>9</v>
      </c>
      <c r="G681" t="s">
        <v>24</v>
      </c>
      <c r="H681" t="s">
        <v>20</v>
      </c>
    </row>
    <row r="682" spans="1:8" x14ac:dyDescent="0.25">
      <c r="A682" t="s">
        <v>23</v>
      </c>
      <c r="B682" t="s">
        <v>75</v>
      </c>
      <c r="C682">
        <v>2022</v>
      </c>
      <c r="D682" s="1">
        <v>8932860.8921000008</v>
      </c>
      <c r="E682" s="2">
        <v>8.9329000000000001</v>
      </c>
      <c r="F682" t="s">
        <v>9</v>
      </c>
      <c r="G682" t="s">
        <v>24</v>
      </c>
      <c r="H682" t="s">
        <v>20</v>
      </c>
    </row>
    <row r="683" spans="1:8" x14ac:dyDescent="0.25">
      <c r="A683" t="s">
        <v>23</v>
      </c>
      <c r="B683" t="s">
        <v>75</v>
      </c>
      <c r="C683">
        <v>2023</v>
      </c>
      <c r="D683" s="1">
        <v>6480837.0634000003</v>
      </c>
      <c r="E683" s="2">
        <v>6.4808000000000003</v>
      </c>
      <c r="F683" t="s">
        <v>9</v>
      </c>
      <c r="G683" t="s">
        <v>24</v>
      </c>
      <c r="H683" t="s">
        <v>20</v>
      </c>
    </row>
    <row r="684" spans="1:8" x14ac:dyDescent="0.25">
      <c r="A684" t="s">
        <v>29</v>
      </c>
      <c r="B684" t="s">
        <v>75</v>
      </c>
      <c r="C684">
        <v>2018</v>
      </c>
      <c r="D684" s="1">
        <v>8507461.6363999993</v>
      </c>
      <c r="E684" s="2">
        <v>8.5075000000000003</v>
      </c>
      <c r="F684" t="s">
        <v>9</v>
      </c>
      <c r="G684" t="s">
        <v>30</v>
      </c>
      <c r="H684" t="s">
        <v>20</v>
      </c>
    </row>
    <row r="685" spans="1:8" x14ac:dyDescent="0.25">
      <c r="A685" t="s">
        <v>29</v>
      </c>
      <c r="B685" t="s">
        <v>75</v>
      </c>
      <c r="C685">
        <v>2019</v>
      </c>
      <c r="D685" s="1">
        <v>6290211.9656999996</v>
      </c>
      <c r="E685" s="2">
        <v>6.2901999999999996</v>
      </c>
      <c r="F685" t="s">
        <v>9</v>
      </c>
      <c r="G685" t="s">
        <v>30</v>
      </c>
      <c r="H685" t="s">
        <v>20</v>
      </c>
    </row>
    <row r="686" spans="1:8" x14ac:dyDescent="0.25">
      <c r="A686" t="s">
        <v>29</v>
      </c>
      <c r="B686" t="s">
        <v>75</v>
      </c>
      <c r="C686">
        <v>2020</v>
      </c>
      <c r="D686" s="1">
        <v>2034867.8347</v>
      </c>
      <c r="E686" s="2">
        <v>2.0348999999999999</v>
      </c>
      <c r="F686" t="s">
        <v>9</v>
      </c>
      <c r="G686" t="s">
        <v>30</v>
      </c>
      <c r="H686" t="s">
        <v>20</v>
      </c>
    </row>
    <row r="687" spans="1:8" x14ac:dyDescent="0.25">
      <c r="A687" t="s">
        <v>29</v>
      </c>
      <c r="B687" t="s">
        <v>75</v>
      </c>
      <c r="C687">
        <v>2021</v>
      </c>
      <c r="D687" s="1">
        <v>4793824.2916999999</v>
      </c>
      <c r="E687" s="2">
        <v>4.7938000000000001</v>
      </c>
      <c r="F687" t="s">
        <v>9</v>
      </c>
      <c r="G687" t="s">
        <v>30</v>
      </c>
      <c r="H687" t="s">
        <v>20</v>
      </c>
    </row>
    <row r="688" spans="1:8" x14ac:dyDescent="0.25">
      <c r="A688" t="s">
        <v>29</v>
      </c>
      <c r="B688" t="s">
        <v>75</v>
      </c>
      <c r="C688">
        <v>2022</v>
      </c>
      <c r="D688" s="1">
        <v>9892368.8291999996</v>
      </c>
      <c r="E688" s="2">
        <v>9.8924000000000003</v>
      </c>
      <c r="F688" t="s">
        <v>9</v>
      </c>
      <c r="G688" t="s">
        <v>30</v>
      </c>
      <c r="H688" t="s">
        <v>20</v>
      </c>
    </row>
    <row r="689" spans="1:8" x14ac:dyDescent="0.25">
      <c r="A689" t="s">
        <v>29</v>
      </c>
      <c r="B689" t="s">
        <v>75</v>
      </c>
      <c r="C689">
        <v>2023</v>
      </c>
      <c r="D689" s="1">
        <v>8906610.2407000009</v>
      </c>
      <c r="E689" s="2">
        <v>8.9065999999999992</v>
      </c>
      <c r="F689" t="s">
        <v>9</v>
      </c>
      <c r="G689" t="s">
        <v>30</v>
      </c>
      <c r="H689" t="s">
        <v>20</v>
      </c>
    </row>
    <row r="690" spans="1:8" x14ac:dyDescent="0.25">
      <c r="A690" t="s">
        <v>35</v>
      </c>
      <c r="B690" t="s">
        <v>75</v>
      </c>
      <c r="C690">
        <v>2018</v>
      </c>
      <c r="D690" s="1">
        <v>2498584646.5181999</v>
      </c>
      <c r="E690" s="2">
        <v>2498.5846000000001</v>
      </c>
      <c r="F690" t="s">
        <v>9</v>
      </c>
      <c r="G690" t="s">
        <v>36</v>
      </c>
      <c r="H690" t="s">
        <v>20</v>
      </c>
    </row>
    <row r="691" spans="1:8" x14ac:dyDescent="0.25">
      <c r="A691" t="s">
        <v>35</v>
      </c>
      <c r="B691" t="s">
        <v>75</v>
      </c>
      <c r="C691">
        <v>2019</v>
      </c>
      <c r="D691" s="1">
        <v>1587673771.1707001</v>
      </c>
      <c r="E691" s="2">
        <v>1587.6738</v>
      </c>
      <c r="F691" t="s">
        <v>9</v>
      </c>
      <c r="G691" t="s">
        <v>36</v>
      </c>
      <c r="H691" t="s">
        <v>20</v>
      </c>
    </row>
    <row r="692" spans="1:8" x14ac:dyDescent="0.25">
      <c r="A692" t="s">
        <v>35</v>
      </c>
      <c r="B692" t="s">
        <v>75</v>
      </c>
      <c r="C692">
        <v>2020</v>
      </c>
      <c r="D692" s="1">
        <v>2478963357.0956998</v>
      </c>
      <c r="E692" s="2">
        <v>2478.9634000000001</v>
      </c>
      <c r="F692" t="s">
        <v>9</v>
      </c>
      <c r="G692" t="s">
        <v>36</v>
      </c>
      <c r="H692" t="s">
        <v>20</v>
      </c>
    </row>
    <row r="693" spans="1:8" x14ac:dyDescent="0.25">
      <c r="A693" t="s">
        <v>35</v>
      </c>
      <c r="B693" t="s">
        <v>75</v>
      </c>
      <c r="C693">
        <v>2021</v>
      </c>
      <c r="D693" s="1">
        <v>2636067188.0079999</v>
      </c>
      <c r="E693" s="2">
        <v>2636.0672</v>
      </c>
      <c r="F693" t="s">
        <v>9</v>
      </c>
      <c r="G693" t="s">
        <v>36</v>
      </c>
      <c r="H693" t="s">
        <v>20</v>
      </c>
    </row>
    <row r="694" spans="1:8" x14ac:dyDescent="0.25">
      <c r="A694" t="s">
        <v>35</v>
      </c>
      <c r="B694" t="s">
        <v>75</v>
      </c>
      <c r="C694">
        <v>2022</v>
      </c>
      <c r="D694" s="1">
        <v>3577904065.1237001</v>
      </c>
      <c r="E694" s="2">
        <v>3577.9041000000002</v>
      </c>
      <c r="F694" t="s">
        <v>9</v>
      </c>
      <c r="G694" t="s">
        <v>36</v>
      </c>
      <c r="H694" t="s">
        <v>20</v>
      </c>
    </row>
    <row r="695" spans="1:8" x14ac:dyDescent="0.25">
      <c r="A695" t="s">
        <v>35</v>
      </c>
      <c r="B695" t="s">
        <v>75</v>
      </c>
      <c r="C695">
        <v>2023</v>
      </c>
      <c r="D695" s="1">
        <v>2567409095.0334001</v>
      </c>
      <c r="E695" s="2">
        <v>2567.4090999999999</v>
      </c>
      <c r="F695" t="s">
        <v>9</v>
      </c>
      <c r="G695" t="s">
        <v>36</v>
      </c>
      <c r="H695" t="s">
        <v>20</v>
      </c>
    </row>
    <row r="696" spans="1:8" x14ac:dyDescent="0.25">
      <c r="A696" t="s">
        <v>37</v>
      </c>
      <c r="B696" t="s">
        <v>75</v>
      </c>
      <c r="C696">
        <v>2018</v>
      </c>
      <c r="D696" s="1">
        <v>22269963382.0937</v>
      </c>
      <c r="E696" s="2">
        <v>22269.963400000001</v>
      </c>
      <c r="F696" t="s">
        <v>9</v>
      </c>
      <c r="G696" t="s">
        <v>38</v>
      </c>
      <c r="H696" t="s">
        <v>39</v>
      </c>
    </row>
    <row r="697" spans="1:8" x14ac:dyDescent="0.25">
      <c r="A697" t="s">
        <v>37</v>
      </c>
      <c r="B697" t="s">
        <v>75</v>
      </c>
      <c r="C697">
        <v>2019</v>
      </c>
      <c r="D697" s="1">
        <v>16132740011.300501</v>
      </c>
      <c r="E697" s="2">
        <v>16132.74</v>
      </c>
      <c r="F697" t="s">
        <v>9</v>
      </c>
      <c r="G697" t="s">
        <v>38</v>
      </c>
      <c r="H697" t="s">
        <v>39</v>
      </c>
    </row>
    <row r="698" spans="1:8" x14ac:dyDescent="0.25">
      <c r="A698" t="s">
        <v>37</v>
      </c>
      <c r="B698" t="s">
        <v>75</v>
      </c>
      <c r="C698">
        <v>2020</v>
      </c>
      <c r="D698" s="1">
        <v>25073888272.671799</v>
      </c>
      <c r="E698" s="2">
        <v>25073.888299999999</v>
      </c>
      <c r="F698" t="s">
        <v>9</v>
      </c>
      <c r="G698" t="s">
        <v>38</v>
      </c>
      <c r="H698" t="s">
        <v>39</v>
      </c>
    </row>
    <row r="699" spans="1:8" x14ac:dyDescent="0.25">
      <c r="A699" t="s">
        <v>37</v>
      </c>
      <c r="B699" t="s">
        <v>75</v>
      </c>
      <c r="C699">
        <v>2021</v>
      </c>
      <c r="D699" s="1">
        <v>22930834515.897598</v>
      </c>
      <c r="E699" s="2">
        <v>22930.834500000001</v>
      </c>
      <c r="F699" t="s">
        <v>9</v>
      </c>
      <c r="G699" t="s">
        <v>38</v>
      </c>
      <c r="H699" t="s">
        <v>39</v>
      </c>
    </row>
    <row r="700" spans="1:8" x14ac:dyDescent="0.25">
      <c r="A700" t="s">
        <v>37</v>
      </c>
      <c r="B700" t="s">
        <v>75</v>
      </c>
      <c r="C700">
        <v>2022</v>
      </c>
      <c r="D700" s="1">
        <v>27953154768.324001</v>
      </c>
      <c r="E700" s="2">
        <v>27953.1548</v>
      </c>
      <c r="F700" t="s">
        <v>9</v>
      </c>
      <c r="G700" t="s">
        <v>38</v>
      </c>
      <c r="H700" t="s">
        <v>39</v>
      </c>
    </row>
    <row r="701" spans="1:8" x14ac:dyDescent="0.25">
      <c r="A701" t="s">
        <v>37</v>
      </c>
      <c r="B701" t="s">
        <v>75</v>
      </c>
      <c r="C701">
        <v>2023</v>
      </c>
      <c r="D701" s="1">
        <v>29810888538.027199</v>
      </c>
      <c r="E701" s="2">
        <v>29810.888500000001</v>
      </c>
      <c r="F701" t="s">
        <v>9</v>
      </c>
      <c r="G701" t="s">
        <v>38</v>
      </c>
      <c r="H701" t="s">
        <v>39</v>
      </c>
    </row>
    <row r="702" spans="1:8" x14ac:dyDescent="0.25">
      <c r="A702" t="s">
        <v>59</v>
      </c>
      <c r="B702" t="s">
        <v>75</v>
      </c>
      <c r="C702">
        <v>2018</v>
      </c>
      <c r="D702" s="1">
        <v>7794160144.9245996</v>
      </c>
      <c r="E702" s="2">
        <v>7794.1601000000001</v>
      </c>
      <c r="F702" t="s">
        <v>9</v>
      </c>
      <c r="G702" t="s">
        <v>60</v>
      </c>
      <c r="H702" t="s">
        <v>39</v>
      </c>
    </row>
    <row r="703" spans="1:8" x14ac:dyDescent="0.25">
      <c r="A703" t="s">
        <v>59</v>
      </c>
      <c r="B703" t="s">
        <v>75</v>
      </c>
      <c r="C703">
        <v>2019</v>
      </c>
      <c r="D703" s="1">
        <v>6388136857.8690004</v>
      </c>
      <c r="E703" s="2">
        <v>6388.1369000000004</v>
      </c>
      <c r="F703" t="s">
        <v>9</v>
      </c>
      <c r="G703" t="s">
        <v>60</v>
      </c>
      <c r="H703" t="s">
        <v>39</v>
      </c>
    </row>
    <row r="704" spans="1:8" x14ac:dyDescent="0.25">
      <c r="A704" t="s">
        <v>59</v>
      </c>
      <c r="B704" t="s">
        <v>75</v>
      </c>
      <c r="C704">
        <v>2020</v>
      </c>
      <c r="D704" s="1">
        <v>7274736017.6169004</v>
      </c>
      <c r="E704" s="2">
        <v>7274.7359999999999</v>
      </c>
      <c r="F704" t="s">
        <v>9</v>
      </c>
      <c r="G704" t="s">
        <v>60</v>
      </c>
      <c r="H704" t="s">
        <v>39</v>
      </c>
    </row>
    <row r="705" spans="1:8" x14ac:dyDescent="0.25">
      <c r="A705" t="s">
        <v>59</v>
      </c>
      <c r="B705" t="s">
        <v>75</v>
      </c>
      <c r="C705">
        <v>2021</v>
      </c>
      <c r="D705" s="1">
        <v>9761956902.2089996</v>
      </c>
      <c r="E705" s="2">
        <v>9761.9568999999992</v>
      </c>
      <c r="F705" t="s">
        <v>9</v>
      </c>
      <c r="G705" t="s">
        <v>60</v>
      </c>
      <c r="H705" t="s">
        <v>39</v>
      </c>
    </row>
    <row r="706" spans="1:8" x14ac:dyDescent="0.25">
      <c r="A706" t="s">
        <v>59</v>
      </c>
      <c r="B706" t="s">
        <v>75</v>
      </c>
      <c r="C706">
        <v>2022</v>
      </c>
      <c r="D706" s="1">
        <v>13005610421.6287</v>
      </c>
      <c r="E706" s="2">
        <v>13005.6104</v>
      </c>
      <c r="F706" t="s">
        <v>9</v>
      </c>
      <c r="G706" t="s">
        <v>60</v>
      </c>
      <c r="H706" t="s">
        <v>39</v>
      </c>
    </row>
    <row r="707" spans="1:8" x14ac:dyDescent="0.25">
      <c r="A707" t="s">
        <v>59</v>
      </c>
      <c r="B707" t="s">
        <v>75</v>
      </c>
      <c r="C707">
        <v>2023</v>
      </c>
      <c r="D707" s="1">
        <v>10417593288.361799</v>
      </c>
      <c r="E707" s="2">
        <v>10417.5933</v>
      </c>
      <c r="F707" t="s">
        <v>9</v>
      </c>
      <c r="G707" t="s">
        <v>60</v>
      </c>
      <c r="H707" t="s">
        <v>39</v>
      </c>
    </row>
    <row r="708" spans="1:8" x14ac:dyDescent="0.25">
      <c r="A708" t="s">
        <v>70</v>
      </c>
      <c r="B708" t="s">
        <v>75</v>
      </c>
      <c r="C708">
        <v>2018</v>
      </c>
      <c r="D708" s="1">
        <v>219424544.27340001</v>
      </c>
      <c r="E708" s="2">
        <v>219.42449999999999</v>
      </c>
      <c r="F708" t="s">
        <v>9</v>
      </c>
      <c r="G708" t="s">
        <v>71</v>
      </c>
      <c r="H708" t="s">
        <v>39</v>
      </c>
    </row>
    <row r="709" spans="1:8" x14ac:dyDescent="0.25">
      <c r="A709" t="s">
        <v>70</v>
      </c>
      <c r="B709" t="s">
        <v>75</v>
      </c>
      <c r="C709">
        <v>2019</v>
      </c>
      <c r="D709" s="1">
        <v>220707677.48089999</v>
      </c>
      <c r="E709" s="2">
        <v>220.70769999999999</v>
      </c>
      <c r="F709" t="s">
        <v>9</v>
      </c>
      <c r="G709" t="s">
        <v>71</v>
      </c>
      <c r="H709" t="s">
        <v>39</v>
      </c>
    </row>
    <row r="710" spans="1:8" x14ac:dyDescent="0.25">
      <c r="A710" t="s">
        <v>70</v>
      </c>
      <c r="B710" t="s">
        <v>75</v>
      </c>
      <c r="C710">
        <v>2020</v>
      </c>
      <c r="D710" s="1">
        <v>261279466.94139999</v>
      </c>
      <c r="E710" s="2">
        <v>261.27949999999998</v>
      </c>
      <c r="F710" t="s">
        <v>9</v>
      </c>
      <c r="G710" t="s">
        <v>71</v>
      </c>
      <c r="H710" t="s">
        <v>39</v>
      </c>
    </row>
    <row r="711" spans="1:8" x14ac:dyDescent="0.25">
      <c r="A711" t="s">
        <v>70</v>
      </c>
      <c r="B711" t="s">
        <v>75</v>
      </c>
      <c r="C711">
        <v>2021</v>
      </c>
      <c r="D711" s="1">
        <v>294811724.2823</v>
      </c>
      <c r="E711" s="2">
        <v>294.81169999999997</v>
      </c>
      <c r="F711" t="s">
        <v>9</v>
      </c>
      <c r="G711" t="s">
        <v>71</v>
      </c>
      <c r="H711" t="s">
        <v>39</v>
      </c>
    </row>
    <row r="712" spans="1:8" x14ac:dyDescent="0.25">
      <c r="A712" t="s">
        <v>70</v>
      </c>
      <c r="B712" t="s">
        <v>75</v>
      </c>
      <c r="C712">
        <v>2022</v>
      </c>
      <c r="D712" s="1">
        <v>408327167.1311</v>
      </c>
      <c r="E712" s="2">
        <v>408.3272</v>
      </c>
      <c r="F712" t="s">
        <v>9</v>
      </c>
      <c r="G712" t="s">
        <v>71</v>
      </c>
      <c r="H712" t="s">
        <v>39</v>
      </c>
    </row>
    <row r="713" spans="1:8" x14ac:dyDescent="0.25">
      <c r="A713" t="s">
        <v>70</v>
      </c>
      <c r="B713" t="s">
        <v>75</v>
      </c>
      <c r="C713">
        <v>2023</v>
      </c>
      <c r="D713" s="1">
        <v>331889344.66790003</v>
      </c>
      <c r="E713" s="2">
        <v>331.88929999999999</v>
      </c>
      <c r="F713" t="s">
        <v>9</v>
      </c>
      <c r="G713" t="s">
        <v>71</v>
      </c>
      <c r="H713" t="s">
        <v>39</v>
      </c>
    </row>
    <row r="714" spans="1:8" x14ac:dyDescent="0.25">
      <c r="A714" t="s">
        <v>40</v>
      </c>
      <c r="B714" t="s">
        <v>75</v>
      </c>
      <c r="C714">
        <v>2018</v>
      </c>
      <c r="D714" s="1">
        <v>4385231248.8917999</v>
      </c>
      <c r="E714" s="2">
        <v>4385.2312000000002</v>
      </c>
      <c r="F714" t="s">
        <v>9</v>
      </c>
      <c r="G714" t="s">
        <v>41</v>
      </c>
      <c r="H714" t="s">
        <v>39</v>
      </c>
    </row>
    <row r="715" spans="1:8" x14ac:dyDescent="0.25">
      <c r="A715" t="s">
        <v>40</v>
      </c>
      <c r="B715" t="s">
        <v>75</v>
      </c>
      <c r="C715">
        <v>2019</v>
      </c>
      <c r="D715" s="1">
        <v>2860428249.2280998</v>
      </c>
      <c r="E715" s="2">
        <v>2860.4281999999998</v>
      </c>
      <c r="F715" t="s">
        <v>9</v>
      </c>
      <c r="G715" t="s">
        <v>41</v>
      </c>
      <c r="H715" t="s">
        <v>39</v>
      </c>
    </row>
    <row r="716" spans="1:8" x14ac:dyDescent="0.25">
      <c r="A716" t="s">
        <v>40</v>
      </c>
      <c r="B716" t="s">
        <v>75</v>
      </c>
      <c r="C716">
        <v>2020</v>
      </c>
      <c r="D716" s="1">
        <v>4503127821.4840002</v>
      </c>
      <c r="E716" s="2">
        <v>4503.1278000000002</v>
      </c>
      <c r="F716" t="s">
        <v>9</v>
      </c>
      <c r="G716" t="s">
        <v>41</v>
      </c>
      <c r="H716" t="s">
        <v>39</v>
      </c>
    </row>
    <row r="717" spans="1:8" x14ac:dyDescent="0.25">
      <c r="A717" t="s">
        <v>40</v>
      </c>
      <c r="B717" t="s">
        <v>75</v>
      </c>
      <c r="C717">
        <v>2021</v>
      </c>
      <c r="D717" s="1">
        <v>4386501733.4375</v>
      </c>
      <c r="E717" s="2">
        <v>4386.5016999999998</v>
      </c>
      <c r="F717" t="s">
        <v>9</v>
      </c>
      <c r="G717" t="s">
        <v>41</v>
      </c>
      <c r="H717" t="s">
        <v>39</v>
      </c>
    </row>
    <row r="718" spans="1:8" x14ac:dyDescent="0.25">
      <c r="A718" t="s">
        <v>40</v>
      </c>
      <c r="B718" t="s">
        <v>75</v>
      </c>
      <c r="C718">
        <v>2022</v>
      </c>
      <c r="D718" s="1">
        <v>5370489883.8892002</v>
      </c>
      <c r="E718" s="2">
        <v>5370.4898999999996</v>
      </c>
      <c r="F718" t="s">
        <v>9</v>
      </c>
      <c r="G718" t="s">
        <v>41</v>
      </c>
      <c r="H718" t="s">
        <v>39</v>
      </c>
    </row>
    <row r="719" spans="1:8" x14ac:dyDescent="0.25">
      <c r="A719" t="s">
        <v>40</v>
      </c>
      <c r="B719" t="s">
        <v>75</v>
      </c>
      <c r="C719">
        <v>2023</v>
      </c>
      <c r="D719" s="1">
        <v>4986573936.5340996</v>
      </c>
      <c r="E719" s="2">
        <v>4986.5739000000003</v>
      </c>
      <c r="F719" t="s">
        <v>9</v>
      </c>
      <c r="G719" t="s">
        <v>41</v>
      </c>
      <c r="H719" t="s">
        <v>39</v>
      </c>
    </row>
    <row r="720" spans="1:8" x14ac:dyDescent="0.25">
      <c r="A720" t="s">
        <v>42</v>
      </c>
      <c r="B720" t="s">
        <v>75</v>
      </c>
      <c r="C720">
        <v>2018</v>
      </c>
      <c r="D720" s="1">
        <v>664496032.44690001</v>
      </c>
      <c r="E720" s="2">
        <v>664.49599999999998</v>
      </c>
      <c r="F720" t="s">
        <v>9</v>
      </c>
      <c r="G720" t="s">
        <v>43</v>
      </c>
      <c r="H720" t="s">
        <v>44</v>
      </c>
    </row>
    <row r="721" spans="1:8" x14ac:dyDescent="0.25">
      <c r="A721" t="s">
        <v>42</v>
      </c>
      <c r="B721" t="s">
        <v>75</v>
      </c>
      <c r="C721">
        <v>2019</v>
      </c>
      <c r="D721" s="1">
        <v>609600301.99800003</v>
      </c>
      <c r="E721" s="2">
        <v>609.60029999999995</v>
      </c>
      <c r="F721" t="s">
        <v>9</v>
      </c>
      <c r="G721" t="s">
        <v>43</v>
      </c>
      <c r="H721" t="s">
        <v>44</v>
      </c>
    </row>
    <row r="722" spans="1:8" x14ac:dyDescent="0.25">
      <c r="A722" t="s">
        <v>42</v>
      </c>
      <c r="B722" t="s">
        <v>75</v>
      </c>
      <c r="C722">
        <v>2020</v>
      </c>
      <c r="D722" s="1">
        <v>687224825.60720003</v>
      </c>
      <c r="E722" s="2">
        <v>687.22479999999996</v>
      </c>
      <c r="F722" t="s">
        <v>9</v>
      </c>
      <c r="G722" t="s">
        <v>43</v>
      </c>
      <c r="H722" t="s">
        <v>44</v>
      </c>
    </row>
    <row r="723" spans="1:8" x14ac:dyDescent="0.25">
      <c r="A723" t="s">
        <v>42</v>
      </c>
      <c r="B723" t="s">
        <v>75</v>
      </c>
      <c r="C723">
        <v>2021</v>
      </c>
      <c r="D723" s="1">
        <v>891007624.52579999</v>
      </c>
      <c r="E723" s="2">
        <v>891.00760000000002</v>
      </c>
      <c r="F723" t="s">
        <v>9</v>
      </c>
      <c r="G723" t="s">
        <v>43</v>
      </c>
      <c r="H723" t="s">
        <v>44</v>
      </c>
    </row>
    <row r="724" spans="1:8" x14ac:dyDescent="0.25">
      <c r="A724" t="s">
        <v>42</v>
      </c>
      <c r="B724" t="s">
        <v>75</v>
      </c>
      <c r="C724">
        <v>2022</v>
      </c>
      <c r="D724" s="1">
        <v>666878631.86660004</v>
      </c>
      <c r="E724" s="2">
        <v>666.87860000000001</v>
      </c>
      <c r="F724" t="s">
        <v>9</v>
      </c>
      <c r="G724" t="s">
        <v>43</v>
      </c>
      <c r="H724" t="s">
        <v>44</v>
      </c>
    </row>
    <row r="725" spans="1:8" x14ac:dyDescent="0.25">
      <c r="A725" t="s">
        <v>42</v>
      </c>
      <c r="B725" t="s">
        <v>75</v>
      </c>
      <c r="C725">
        <v>2023</v>
      </c>
      <c r="D725" s="1">
        <v>729677106.16600001</v>
      </c>
      <c r="E725" s="2">
        <v>729.6771</v>
      </c>
      <c r="F725" t="s">
        <v>9</v>
      </c>
      <c r="G725" t="s">
        <v>43</v>
      </c>
      <c r="H725" t="s">
        <v>44</v>
      </c>
    </row>
    <row r="726" spans="1:8" x14ac:dyDescent="0.25">
      <c r="A726" t="s">
        <v>45</v>
      </c>
      <c r="B726" t="s">
        <v>75</v>
      </c>
      <c r="C726">
        <v>2018</v>
      </c>
      <c r="D726" s="1">
        <v>2765510.9452</v>
      </c>
      <c r="E726" s="2">
        <v>2.7654999999999998</v>
      </c>
      <c r="F726" t="s">
        <v>9</v>
      </c>
      <c r="G726" t="s">
        <v>46</v>
      </c>
      <c r="H726" t="s">
        <v>47</v>
      </c>
    </row>
    <row r="727" spans="1:8" x14ac:dyDescent="0.25">
      <c r="A727" t="s">
        <v>45</v>
      </c>
      <c r="B727" t="s">
        <v>75</v>
      </c>
      <c r="C727">
        <v>2019</v>
      </c>
      <c r="D727" s="1">
        <v>3128921.9040999999</v>
      </c>
      <c r="E727" s="2">
        <v>3.1288999999999998</v>
      </c>
      <c r="F727" t="s">
        <v>9</v>
      </c>
      <c r="G727" t="s">
        <v>46</v>
      </c>
      <c r="H727" t="s">
        <v>47</v>
      </c>
    </row>
    <row r="728" spans="1:8" x14ac:dyDescent="0.25">
      <c r="A728" t="s">
        <v>45</v>
      </c>
      <c r="B728" t="s">
        <v>75</v>
      </c>
      <c r="C728">
        <v>2020</v>
      </c>
      <c r="D728" s="1">
        <v>2205455.5573999998</v>
      </c>
      <c r="E728" s="2">
        <v>2.2054999999999998</v>
      </c>
      <c r="F728" t="s">
        <v>9</v>
      </c>
      <c r="G728" t="s">
        <v>46</v>
      </c>
      <c r="H728" t="s">
        <v>47</v>
      </c>
    </row>
    <row r="729" spans="1:8" x14ac:dyDescent="0.25">
      <c r="A729" t="s">
        <v>45</v>
      </c>
      <c r="B729" t="s">
        <v>75</v>
      </c>
      <c r="C729">
        <v>2021</v>
      </c>
      <c r="D729" s="1">
        <v>3912980.2522</v>
      </c>
      <c r="E729" s="2">
        <v>3.9129999999999998</v>
      </c>
      <c r="F729" t="s">
        <v>9</v>
      </c>
      <c r="G729" t="s">
        <v>46</v>
      </c>
      <c r="H729" t="s">
        <v>47</v>
      </c>
    </row>
    <row r="730" spans="1:8" x14ac:dyDescent="0.25">
      <c r="A730" t="s">
        <v>45</v>
      </c>
      <c r="B730" t="s">
        <v>75</v>
      </c>
      <c r="C730">
        <v>2022</v>
      </c>
      <c r="D730" s="1">
        <v>1329727.7856000001</v>
      </c>
      <c r="E730" s="2">
        <v>1.3297000000000001</v>
      </c>
      <c r="F730" t="s">
        <v>9</v>
      </c>
      <c r="G730" t="s">
        <v>46</v>
      </c>
      <c r="H730" t="s">
        <v>47</v>
      </c>
    </row>
    <row r="731" spans="1:8" x14ac:dyDescent="0.25">
      <c r="A731" t="s">
        <v>45</v>
      </c>
      <c r="B731" t="s">
        <v>75</v>
      </c>
      <c r="C731">
        <v>2023</v>
      </c>
      <c r="D731" s="1">
        <v>3097190.5945000001</v>
      </c>
      <c r="E731" s="2">
        <v>3.0972</v>
      </c>
      <c r="F731" t="s">
        <v>9</v>
      </c>
      <c r="G731" t="s">
        <v>46</v>
      </c>
      <c r="H731" t="s">
        <v>47</v>
      </c>
    </row>
    <row r="732" spans="1:8" x14ac:dyDescent="0.25">
      <c r="A732" t="s">
        <v>48</v>
      </c>
      <c r="B732" t="s">
        <v>75</v>
      </c>
      <c r="C732">
        <v>2018</v>
      </c>
      <c r="D732" s="1">
        <v>61100750.447899997</v>
      </c>
      <c r="E732" s="2">
        <v>61.1008</v>
      </c>
      <c r="F732" t="s">
        <v>9</v>
      </c>
      <c r="G732" t="s">
        <v>49</v>
      </c>
      <c r="H732" t="s">
        <v>47</v>
      </c>
    </row>
    <row r="733" spans="1:8" x14ac:dyDescent="0.25">
      <c r="A733" t="s">
        <v>48</v>
      </c>
      <c r="B733" t="s">
        <v>75</v>
      </c>
      <c r="C733">
        <v>2019</v>
      </c>
      <c r="D733" s="1">
        <v>73315218.898000002</v>
      </c>
      <c r="E733" s="2">
        <v>73.315200000000004</v>
      </c>
      <c r="F733" t="s">
        <v>9</v>
      </c>
      <c r="G733" t="s">
        <v>49</v>
      </c>
      <c r="H733" t="s">
        <v>47</v>
      </c>
    </row>
    <row r="734" spans="1:8" x14ac:dyDescent="0.25">
      <c r="A734" t="s">
        <v>48</v>
      </c>
      <c r="B734" t="s">
        <v>75</v>
      </c>
      <c r="C734">
        <v>2020</v>
      </c>
      <c r="D734" s="1">
        <v>67583068.564799994</v>
      </c>
      <c r="E734" s="2">
        <v>67.583100000000002</v>
      </c>
      <c r="F734" t="s">
        <v>9</v>
      </c>
      <c r="G734" t="s">
        <v>49</v>
      </c>
      <c r="H734" t="s">
        <v>47</v>
      </c>
    </row>
    <row r="735" spans="1:8" x14ac:dyDescent="0.25">
      <c r="A735" t="s">
        <v>48</v>
      </c>
      <c r="B735" t="s">
        <v>75</v>
      </c>
      <c r="C735">
        <v>2021</v>
      </c>
      <c r="D735" s="1">
        <v>67414222.883900002</v>
      </c>
      <c r="E735" s="2">
        <v>67.414199999999994</v>
      </c>
      <c r="F735" t="s">
        <v>9</v>
      </c>
      <c r="G735" t="s">
        <v>49</v>
      </c>
      <c r="H735" t="s">
        <v>47</v>
      </c>
    </row>
    <row r="736" spans="1:8" x14ac:dyDescent="0.25">
      <c r="A736" t="s">
        <v>48</v>
      </c>
      <c r="B736" t="s">
        <v>75</v>
      </c>
      <c r="C736">
        <v>2022</v>
      </c>
      <c r="D736" s="1">
        <v>109431171.81999999</v>
      </c>
      <c r="E736" s="2">
        <v>109.4312</v>
      </c>
      <c r="F736" t="s">
        <v>9</v>
      </c>
      <c r="G736" t="s">
        <v>49</v>
      </c>
      <c r="H736" t="s">
        <v>47</v>
      </c>
    </row>
    <row r="737" spans="1:8" x14ac:dyDescent="0.25">
      <c r="A737" t="s">
        <v>48</v>
      </c>
      <c r="B737" t="s">
        <v>75</v>
      </c>
      <c r="C737">
        <v>2023</v>
      </c>
      <c r="D737" s="1">
        <v>125070919.7036</v>
      </c>
      <c r="E737" s="2">
        <v>125.07089999999999</v>
      </c>
      <c r="F737" t="s">
        <v>9</v>
      </c>
      <c r="G737" t="s">
        <v>49</v>
      </c>
      <c r="H737" t="s">
        <v>47</v>
      </c>
    </row>
    <row r="738" spans="1:8" x14ac:dyDescent="0.25">
      <c r="A738" t="s">
        <v>50</v>
      </c>
      <c r="B738" t="s">
        <v>75</v>
      </c>
      <c r="C738">
        <v>2018</v>
      </c>
      <c r="D738" s="1">
        <v>206534450.88479999</v>
      </c>
      <c r="E738" s="2">
        <v>206.53450000000001</v>
      </c>
      <c r="F738" t="s">
        <v>9</v>
      </c>
      <c r="G738" t="s">
        <v>51</v>
      </c>
      <c r="H738" t="s">
        <v>47</v>
      </c>
    </row>
    <row r="739" spans="1:8" x14ac:dyDescent="0.25">
      <c r="A739" t="s">
        <v>50</v>
      </c>
      <c r="B739" t="s">
        <v>75</v>
      </c>
      <c r="C739">
        <v>2019</v>
      </c>
      <c r="D739" s="1">
        <v>211374858.6981</v>
      </c>
      <c r="E739" s="2">
        <v>211.3749</v>
      </c>
      <c r="F739" t="s">
        <v>9</v>
      </c>
      <c r="G739" t="s">
        <v>51</v>
      </c>
      <c r="H739" t="s">
        <v>47</v>
      </c>
    </row>
    <row r="740" spans="1:8" x14ac:dyDescent="0.25">
      <c r="A740" t="s">
        <v>50</v>
      </c>
      <c r="B740" t="s">
        <v>75</v>
      </c>
      <c r="C740">
        <v>2020</v>
      </c>
      <c r="D740" s="1">
        <v>218388839.52759999</v>
      </c>
      <c r="E740" s="2">
        <v>218.3888</v>
      </c>
      <c r="F740" t="s">
        <v>9</v>
      </c>
      <c r="G740" t="s">
        <v>51</v>
      </c>
      <c r="H740" t="s">
        <v>47</v>
      </c>
    </row>
    <row r="741" spans="1:8" x14ac:dyDescent="0.25">
      <c r="A741" t="s">
        <v>50</v>
      </c>
      <c r="B741" t="s">
        <v>75</v>
      </c>
      <c r="C741">
        <v>2021</v>
      </c>
      <c r="D741" s="1">
        <v>276856057.32410002</v>
      </c>
      <c r="E741" s="2">
        <v>276.85610000000003</v>
      </c>
      <c r="F741" t="s">
        <v>9</v>
      </c>
      <c r="G741" t="s">
        <v>51</v>
      </c>
      <c r="H741" t="s">
        <v>47</v>
      </c>
    </row>
    <row r="742" spans="1:8" x14ac:dyDescent="0.25">
      <c r="A742" t="s">
        <v>50</v>
      </c>
      <c r="B742" t="s">
        <v>75</v>
      </c>
      <c r="C742">
        <v>2022</v>
      </c>
      <c r="D742" s="1">
        <v>320424101.54699999</v>
      </c>
      <c r="E742" s="2">
        <v>320.42410000000001</v>
      </c>
      <c r="F742" t="s">
        <v>9</v>
      </c>
      <c r="G742" t="s">
        <v>51</v>
      </c>
      <c r="H742" t="s">
        <v>47</v>
      </c>
    </row>
    <row r="743" spans="1:8" x14ac:dyDescent="0.25">
      <c r="A743" t="s">
        <v>50</v>
      </c>
      <c r="B743" t="s">
        <v>75</v>
      </c>
      <c r="C743">
        <v>2023</v>
      </c>
      <c r="D743" s="1">
        <v>273305197.15130001</v>
      </c>
      <c r="E743" s="2">
        <v>273.30520000000001</v>
      </c>
      <c r="F743" t="s">
        <v>9</v>
      </c>
      <c r="G743" t="s">
        <v>51</v>
      </c>
      <c r="H743" t="s">
        <v>47</v>
      </c>
    </row>
    <row r="744" spans="1:8" x14ac:dyDescent="0.25">
      <c r="A744" t="s">
        <v>52</v>
      </c>
      <c r="B744" t="s">
        <v>75</v>
      </c>
      <c r="C744">
        <v>2018</v>
      </c>
      <c r="D744" s="1">
        <v>6468483.2276999997</v>
      </c>
      <c r="E744" s="2">
        <v>6.4684999999999997</v>
      </c>
      <c r="F744" t="s">
        <v>9</v>
      </c>
      <c r="G744" t="s">
        <v>53</v>
      </c>
      <c r="H744" t="s">
        <v>47</v>
      </c>
    </row>
    <row r="745" spans="1:8" x14ac:dyDescent="0.25">
      <c r="A745" t="s">
        <v>52</v>
      </c>
      <c r="B745" t="s">
        <v>75</v>
      </c>
      <c r="C745">
        <v>2019</v>
      </c>
      <c r="D745" s="1">
        <v>11943850.164799999</v>
      </c>
      <c r="E745" s="2">
        <v>11.943899999999999</v>
      </c>
      <c r="F745" t="s">
        <v>9</v>
      </c>
      <c r="G745" t="s">
        <v>53</v>
      </c>
      <c r="H745" t="s">
        <v>47</v>
      </c>
    </row>
    <row r="746" spans="1:8" x14ac:dyDescent="0.25">
      <c r="A746" t="s">
        <v>52</v>
      </c>
      <c r="B746" t="s">
        <v>75</v>
      </c>
      <c r="C746">
        <v>2020</v>
      </c>
      <c r="D746" s="1">
        <v>9699130.5174000002</v>
      </c>
      <c r="E746" s="2">
        <v>9.6990999999999996</v>
      </c>
      <c r="F746" t="s">
        <v>9</v>
      </c>
      <c r="G746" t="s">
        <v>53</v>
      </c>
      <c r="H746" t="s">
        <v>47</v>
      </c>
    </row>
    <row r="747" spans="1:8" x14ac:dyDescent="0.25">
      <c r="A747" t="s">
        <v>52</v>
      </c>
      <c r="B747" t="s">
        <v>75</v>
      </c>
      <c r="C747">
        <v>2021</v>
      </c>
      <c r="D747" s="1">
        <v>15855192.710200001</v>
      </c>
      <c r="E747" s="2">
        <v>15.8552</v>
      </c>
      <c r="F747" t="s">
        <v>9</v>
      </c>
      <c r="G747" t="s">
        <v>53</v>
      </c>
      <c r="H747" t="s">
        <v>47</v>
      </c>
    </row>
    <row r="748" spans="1:8" x14ac:dyDescent="0.25">
      <c r="A748" t="s">
        <v>52</v>
      </c>
      <c r="B748" t="s">
        <v>75</v>
      </c>
      <c r="C748">
        <v>2022</v>
      </c>
      <c r="D748" s="1">
        <v>15876143.864399999</v>
      </c>
      <c r="E748" s="2">
        <v>15.876099999999999</v>
      </c>
      <c r="F748" t="s">
        <v>9</v>
      </c>
      <c r="G748" t="s">
        <v>53</v>
      </c>
      <c r="H748" t="s">
        <v>47</v>
      </c>
    </row>
    <row r="749" spans="1:8" x14ac:dyDescent="0.25">
      <c r="A749" t="s">
        <v>52</v>
      </c>
      <c r="B749" t="s">
        <v>75</v>
      </c>
      <c r="C749">
        <v>2023</v>
      </c>
      <c r="D749" s="1">
        <v>16343367.318</v>
      </c>
      <c r="E749" s="2">
        <v>16.343399999999999</v>
      </c>
      <c r="F749" t="s">
        <v>9</v>
      </c>
      <c r="G749" t="s">
        <v>53</v>
      </c>
      <c r="H749" t="s">
        <v>47</v>
      </c>
    </row>
    <row r="750" spans="1:8" x14ac:dyDescent="0.25">
      <c r="A750" t="s">
        <v>54</v>
      </c>
      <c r="B750" t="s">
        <v>75</v>
      </c>
      <c r="C750">
        <v>2018</v>
      </c>
      <c r="D750" s="1">
        <v>39401423333.460999</v>
      </c>
      <c r="E750" s="2">
        <v>39401.423300000002</v>
      </c>
      <c r="F750" t="s">
        <v>9</v>
      </c>
      <c r="G750" t="s">
        <v>55</v>
      </c>
      <c r="H750" t="s">
        <v>55</v>
      </c>
    </row>
    <row r="751" spans="1:8" x14ac:dyDescent="0.25">
      <c r="A751" t="s">
        <v>54</v>
      </c>
      <c r="B751" t="s">
        <v>75</v>
      </c>
      <c r="C751">
        <v>2019</v>
      </c>
      <c r="D751" s="1">
        <v>29247434966.249802</v>
      </c>
      <c r="E751" s="2">
        <v>29247.435000000001</v>
      </c>
      <c r="F751" t="s">
        <v>9</v>
      </c>
      <c r="G751" t="s">
        <v>55</v>
      </c>
      <c r="H751" t="s">
        <v>55</v>
      </c>
    </row>
    <row r="752" spans="1:8" x14ac:dyDescent="0.25">
      <c r="A752" t="s">
        <v>54</v>
      </c>
      <c r="B752" t="s">
        <v>75</v>
      </c>
      <c r="C752">
        <v>2020</v>
      </c>
      <c r="D752" s="1">
        <v>41811244217.023102</v>
      </c>
      <c r="E752" s="2">
        <v>41811.244200000001</v>
      </c>
      <c r="F752" t="s">
        <v>9</v>
      </c>
      <c r="G752" t="s">
        <v>55</v>
      </c>
      <c r="H752" t="s">
        <v>55</v>
      </c>
    </row>
    <row r="753" spans="1:8" x14ac:dyDescent="0.25">
      <c r="A753" t="s">
        <v>54</v>
      </c>
      <c r="B753" t="s">
        <v>75</v>
      </c>
      <c r="C753">
        <v>2021</v>
      </c>
      <c r="D753" s="1">
        <v>43146321234.502502</v>
      </c>
      <c r="E753" s="2">
        <v>43146.321199999998</v>
      </c>
      <c r="F753" t="s">
        <v>9</v>
      </c>
      <c r="G753" t="s">
        <v>55</v>
      </c>
      <c r="H753" t="s">
        <v>55</v>
      </c>
    </row>
    <row r="754" spans="1:8" x14ac:dyDescent="0.25">
      <c r="A754" t="s">
        <v>54</v>
      </c>
      <c r="B754" t="s">
        <v>75</v>
      </c>
      <c r="C754">
        <v>2022</v>
      </c>
      <c r="D754" s="1">
        <v>53901746889.487503</v>
      </c>
      <c r="E754" s="2">
        <v>53901.746899999998</v>
      </c>
      <c r="F754" t="s">
        <v>9</v>
      </c>
      <c r="G754" t="s">
        <v>55</v>
      </c>
      <c r="H754" t="s">
        <v>55</v>
      </c>
    </row>
    <row r="755" spans="1:8" x14ac:dyDescent="0.25">
      <c r="A755" t="s">
        <v>54</v>
      </c>
      <c r="B755" t="s">
        <v>75</v>
      </c>
      <c r="C755">
        <v>2023</v>
      </c>
      <c r="D755" s="1">
        <v>51482506570.345497</v>
      </c>
      <c r="E755" s="2">
        <v>51482.506600000001</v>
      </c>
      <c r="F755" t="s">
        <v>9</v>
      </c>
      <c r="G755" t="s">
        <v>55</v>
      </c>
      <c r="H755" t="s">
        <v>55</v>
      </c>
    </row>
    <row r="756" spans="1:8" x14ac:dyDescent="0.25">
      <c r="A756" t="s">
        <v>7</v>
      </c>
      <c r="B756" t="s">
        <v>76</v>
      </c>
      <c r="C756">
        <v>2018</v>
      </c>
      <c r="D756" s="1">
        <v>2154440.4559999998</v>
      </c>
      <c r="E756" s="2">
        <v>2.1543999999999999</v>
      </c>
      <c r="F756" t="s">
        <v>9</v>
      </c>
      <c r="G756" t="s">
        <v>10</v>
      </c>
      <c r="H756" t="s">
        <v>11</v>
      </c>
    </row>
    <row r="757" spans="1:8" x14ac:dyDescent="0.25">
      <c r="A757" t="s">
        <v>7</v>
      </c>
      <c r="B757" t="s">
        <v>76</v>
      </c>
      <c r="C757">
        <v>2019</v>
      </c>
      <c r="D757" s="1">
        <v>7631744.0449999999</v>
      </c>
      <c r="E757" s="2">
        <v>7.6317000000000004</v>
      </c>
      <c r="F757" t="s">
        <v>9</v>
      </c>
      <c r="G757" t="s">
        <v>10</v>
      </c>
      <c r="H757" t="s">
        <v>11</v>
      </c>
    </row>
    <row r="758" spans="1:8" x14ac:dyDescent="0.25">
      <c r="A758" t="s">
        <v>7</v>
      </c>
      <c r="B758" t="s">
        <v>76</v>
      </c>
      <c r="C758">
        <v>2020</v>
      </c>
      <c r="D758" s="1">
        <v>8161879.1616000002</v>
      </c>
      <c r="E758" s="2">
        <v>8.1618999999999993</v>
      </c>
      <c r="F758" t="s">
        <v>9</v>
      </c>
      <c r="G758" t="s">
        <v>10</v>
      </c>
      <c r="H758" t="s">
        <v>11</v>
      </c>
    </row>
    <row r="759" spans="1:8" x14ac:dyDescent="0.25">
      <c r="A759" t="s">
        <v>7</v>
      </c>
      <c r="B759" t="s">
        <v>76</v>
      </c>
      <c r="C759">
        <v>2021</v>
      </c>
      <c r="D759" s="1">
        <v>3229119.4317999999</v>
      </c>
      <c r="E759" s="2">
        <v>3.2290999999999999</v>
      </c>
      <c r="F759" t="s">
        <v>9</v>
      </c>
      <c r="G759" t="s">
        <v>10</v>
      </c>
      <c r="H759" t="s">
        <v>11</v>
      </c>
    </row>
    <row r="760" spans="1:8" x14ac:dyDescent="0.25">
      <c r="A760" t="s">
        <v>7</v>
      </c>
      <c r="B760" t="s">
        <v>76</v>
      </c>
      <c r="C760">
        <v>2022</v>
      </c>
      <c r="D760" s="1">
        <v>3150951.9282999998</v>
      </c>
      <c r="E760" s="2">
        <v>3.1509999999999998</v>
      </c>
      <c r="F760" t="s">
        <v>9</v>
      </c>
      <c r="G760" t="s">
        <v>10</v>
      </c>
      <c r="H760" t="s">
        <v>11</v>
      </c>
    </row>
    <row r="761" spans="1:8" x14ac:dyDescent="0.25">
      <c r="A761" t="s">
        <v>7</v>
      </c>
      <c r="B761" t="s">
        <v>76</v>
      </c>
      <c r="C761">
        <v>2023</v>
      </c>
      <c r="D761" s="1">
        <v>3598563.5718</v>
      </c>
      <c r="E761" s="2">
        <v>3.5985999999999998</v>
      </c>
      <c r="F761" t="s">
        <v>9</v>
      </c>
      <c r="G761" t="s">
        <v>10</v>
      </c>
      <c r="H761" t="s">
        <v>11</v>
      </c>
    </row>
    <row r="762" spans="1:8" x14ac:dyDescent="0.25">
      <c r="A762" t="s">
        <v>12</v>
      </c>
      <c r="B762" t="s">
        <v>76</v>
      </c>
      <c r="C762">
        <v>2018</v>
      </c>
      <c r="D762" s="1">
        <v>1652357.1858000001</v>
      </c>
      <c r="E762" s="2">
        <v>1.6524000000000001</v>
      </c>
      <c r="F762" t="s">
        <v>9</v>
      </c>
      <c r="G762" t="s">
        <v>13</v>
      </c>
      <c r="H762" t="s">
        <v>11</v>
      </c>
    </row>
    <row r="763" spans="1:8" x14ac:dyDescent="0.25">
      <c r="A763" t="s">
        <v>12</v>
      </c>
      <c r="B763" t="s">
        <v>76</v>
      </c>
      <c r="C763">
        <v>2019</v>
      </c>
      <c r="D763" s="1">
        <v>12354852.5875</v>
      </c>
      <c r="E763" s="2">
        <v>12.354900000000001</v>
      </c>
      <c r="F763" t="s">
        <v>9</v>
      </c>
      <c r="G763" t="s">
        <v>13</v>
      </c>
      <c r="H763" t="s">
        <v>11</v>
      </c>
    </row>
    <row r="764" spans="1:8" x14ac:dyDescent="0.25">
      <c r="A764" t="s">
        <v>12</v>
      </c>
      <c r="B764" t="s">
        <v>76</v>
      </c>
      <c r="C764">
        <v>2020</v>
      </c>
      <c r="D764" s="1">
        <v>1479587.9635000001</v>
      </c>
      <c r="E764" s="2">
        <v>1.4796</v>
      </c>
      <c r="F764" t="s">
        <v>9</v>
      </c>
      <c r="G764" t="s">
        <v>13</v>
      </c>
      <c r="H764" t="s">
        <v>11</v>
      </c>
    </row>
    <row r="765" spans="1:8" x14ac:dyDescent="0.25">
      <c r="A765" t="s">
        <v>12</v>
      </c>
      <c r="B765" t="s">
        <v>76</v>
      </c>
      <c r="C765">
        <v>2021</v>
      </c>
      <c r="D765" s="1">
        <v>1808673.2985</v>
      </c>
      <c r="E765" s="2">
        <v>1.8087</v>
      </c>
      <c r="F765" t="s">
        <v>9</v>
      </c>
      <c r="G765" t="s">
        <v>13</v>
      </c>
      <c r="H765" t="s">
        <v>11</v>
      </c>
    </row>
    <row r="766" spans="1:8" x14ac:dyDescent="0.25">
      <c r="A766" t="s">
        <v>12</v>
      </c>
      <c r="B766" t="s">
        <v>76</v>
      </c>
      <c r="C766">
        <v>2022</v>
      </c>
      <c r="D766" s="1">
        <v>1840018.8351</v>
      </c>
      <c r="E766" s="2">
        <v>1.84</v>
      </c>
      <c r="F766" t="s">
        <v>9</v>
      </c>
      <c r="G766" t="s">
        <v>13</v>
      </c>
      <c r="H766" t="s">
        <v>11</v>
      </c>
    </row>
    <row r="767" spans="1:8" x14ac:dyDescent="0.25">
      <c r="A767" t="s">
        <v>12</v>
      </c>
      <c r="B767" t="s">
        <v>76</v>
      </c>
      <c r="C767">
        <v>2023</v>
      </c>
      <c r="D767" s="1">
        <v>1965135.5825</v>
      </c>
      <c r="E767" s="2">
        <v>1.9651000000000001</v>
      </c>
      <c r="F767" t="s">
        <v>9</v>
      </c>
      <c r="G767" t="s">
        <v>13</v>
      </c>
      <c r="H767" t="s">
        <v>11</v>
      </c>
    </row>
    <row r="768" spans="1:8" x14ac:dyDescent="0.25">
      <c r="A768" t="s">
        <v>66</v>
      </c>
      <c r="B768" t="s">
        <v>76</v>
      </c>
      <c r="C768">
        <v>2018</v>
      </c>
      <c r="D768" s="1">
        <v>37721150.104500003</v>
      </c>
      <c r="E768" s="2">
        <v>37.721200000000003</v>
      </c>
      <c r="F768" t="s">
        <v>9</v>
      </c>
      <c r="G768" t="s">
        <v>67</v>
      </c>
      <c r="H768" t="s">
        <v>11</v>
      </c>
    </row>
    <row r="769" spans="1:8" x14ac:dyDescent="0.25">
      <c r="A769" t="s">
        <v>66</v>
      </c>
      <c r="B769" t="s">
        <v>76</v>
      </c>
      <c r="C769">
        <v>2019</v>
      </c>
      <c r="D769" s="1">
        <v>35749293.085100003</v>
      </c>
      <c r="E769" s="2">
        <v>35.749299999999998</v>
      </c>
      <c r="F769" t="s">
        <v>9</v>
      </c>
      <c r="G769" t="s">
        <v>67</v>
      </c>
      <c r="H769" t="s">
        <v>11</v>
      </c>
    </row>
    <row r="770" spans="1:8" x14ac:dyDescent="0.25">
      <c r="A770" t="s">
        <v>66</v>
      </c>
      <c r="B770" t="s">
        <v>76</v>
      </c>
      <c r="C770">
        <v>2020</v>
      </c>
      <c r="D770" s="1">
        <v>35306493.5352</v>
      </c>
      <c r="E770" s="2">
        <v>35.3065</v>
      </c>
      <c r="F770" t="s">
        <v>9</v>
      </c>
      <c r="G770" t="s">
        <v>67</v>
      </c>
      <c r="H770" t="s">
        <v>11</v>
      </c>
    </row>
    <row r="771" spans="1:8" x14ac:dyDescent="0.25">
      <c r="A771" t="s">
        <v>66</v>
      </c>
      <c r="B771" t="s">
        <v>76</v>
      </c>
      <c r="C771">
        <v>2021</v>
      </c>
      <c r="D771" s="1">
        <v>34097104.951399997</v>
      </c>
      <c r="E771" s="2">
        <v>34.097099999999998</v>
      </c>
      <c r="F771" t="s">
        <v>9</v>
      </c>
      <c r="G771" t="s">
        <v>67</v>
      </c>
      <c r="H771" t="s">
        <v>11</v>
      </c>
    </row>
    <row r="772" spans="1:8" x14ac:dyDescent="0.25">
      <c r="A772" t="s">
        <v>66</v>
      </c>
      <c r="B772" t="s">
        <v>76</v>
      </c>
      <c r="C772">
        <v>2022</v>
      </c>
      <c r="D772" s="1">
        <v>40897348.625200003</v>
      </c>
      <c r="E772" s="2">
        <v>40.897300000000001</v>
      </c>
      <c r="F772" t="s">
        <v>9</v>
      </c>
      <c r="G772" t="s">
        <v>67</v>
      </c>
      <c r="H772" t="s">
        <v>11</v>
      </c>
    </row>
    <row r="773" spans="1:8" x14ac:dyDescent="0.25">
      <c r="A773" t="s">
        <v>66</v>
      </c>
      <c r="B773" t="s">
        <v>76</v>
      </c>
      <c r="C773">
        <v>2023</v>
      </c>
      <c r="D773" s="1">
        <v>43509512.433600001</v>
      </c>
      <c r="E773" s="2">
        <v>43.509500000000003</v>
      </c>
      <c r="F773" t="s">
        <v>9</v>
      </c>
      <c r="G773" t="s">
        <v>67</v>
      </c>
      <c r="H773" t="s">
        <v>11</v>
      </c>
    </row>
    <row r="774" spans="1:8" x14ac:dyDescent="0.25">
      <c r="A774" t="s">
        <v>14</v>
      </c>
      <c r="B774" t="s">
        <v>76</v>
      </c>
      <c r="C774">
        <v>2018</v>
      </c>
      <c r="D774" s="1">
        <v>568417.7341</v>
      </c>
      <c r="E774" s="2">
        <v>0.56840000000000002</v>
      </c>
      <c r="F774" t="s">
        <v>9</v>
      </c>
      <c r="G774" t="s">
        <v>15</v>
      </c>
      <c r="H774" t="s">
        <v>11</v>
      </c>
    </row>
    <row r="775" spans="1:8" x14ac:dyDescent="0.25">
      <c r="A775" t="s">
        <v>14</v>
      </c>
      <c r="B775" t="s">
        <v>76</v>
      </c>
      <c r="C775">
        <v>2019</v>
      </c>
      <c r="D775" s="1">
        <v>518644.48639999999</v>
      </c>
      <c r="E775" s="2">
        <v>0.51859999999999995</v>
      </c>
      <c r="F775" t="s">
        <v>9</v>
      </c>
      <c r="G775" t="s">
        <v>15</v>
      </c>
      <c r="H775" t="s">
        <v>11</v>
      </c>
    </row>
    <row r="776" spans="1:8" x14ac:dyDescent="0.25">
      <c r="A776" t="s">
        <v>14</v>
      </c>
      <c r="B776" t="s">
        <v>76</v>
      </c>
      <c r="C776">
        <v>2020</v>
      </c>
      <c r="D776" s="1">
        <v>494855.46289999998</v>
      </c>
      <c r="E776" s="2">
        <v>0.49490000000000001</v>
      </c>
      <c r="F776" t="s">
        <v>9</v>
      </c>
      <c r="G776" t="s">
        <v>15</v>
      </c>
      <c r="H776" t="s">
        <v>11</v>
      </c>
    </row>
    <row r="777" spans="1:8" x14ac:dyDescent="0.25">
      <c r="A777" t="s">
        <v>14</v>
      </c>
      <c r="B777" t="s">
        <v>76</v>
      </c>
      <c r="C777">
        <v>2021</v>
      </c>
      <c r="D777" s="1">
        <v>578124.04810000001</v>
      </c>
      <c r="E777" s="2">
        <v>0.57809999999999995</v>
      </c>
      <c r="F777" t="s">
        <v>9</v>
      </c>
      <c r="G777" t="s">
        <v>15</v>
      </c>
      <c r="H777" t="s">
        <v>11</v>
      </c>
    </row>
    <row r="778" spans="1:8" x14ac:dyDescent="0.25">
      <c r="A778" t="s">
        <v>14</v>
      </c>
      <c r="B778" t="s">
        <v>76</v>
      </c>
      <c r="C778">
        <v>2022</v>
      </c>
      <c r="D778" s="1">
        <v>608341.50080000004</v>
      </c>
      <c r="E778" s="2">
        <v>0.60829999999999995</v>
      </c>
      <c r="F778" t="s">
        <v>9</v>
      </c>
      <c r="G778" t="s">
        <v>15</v>
      </c>
      <c r="H778" t="s">
        <v>11</v>
      </c>
    </row>
    <row r="779" spans="1:8" x14ac:dyDescent="0.25">
      <c r="A779" t="s">
        <v>14</v>
      </c>
      <c r="B779" t="s">
        <v>76</v>
      </c>
      <c r="C779">
        <v>2023</v>
      </c>
      <c r="D779" s="1">
        <v>635906.16720000003</v>
      </c>
      <c r="E779" s="2">
        <v>0.63590000000000002</v>
      </c>
      <c r="F779" t="s">
        <v>9</v>
      </c>
      <c r="G779" t="s">
        <v>15</v>
      </c>
      <c r="H779" t="s">
        <v>11</v>
      </c>
    </row>
    <row r="780" spans="1:8" x14ac:dyDescent="0.25">
      <c r="A780" t="s">
        <v>57</v>
      </c>
      <c r="B780" t="s">
        <v>76</v>
      </c>
      <c r="C780">
        <v>2018</v>
      </c>
      <c r="D780" s="1">
        <v>132544121.874</v>
      </c>
      <c r="E780" s="2">
        <v>132.54409999999999</v>
      </c>
      <c r="F780" t="s">
        <v>9</v>
      </c>
      <c r="G780" t="s">
        <v>58</v>
      </c>
      <c r="H780" t="s">
        <v>11</v>
      </c>
    </row>
    <row r="781" spans="1:8" x14ac:dyDescent="0.25">
      <c r="A781" t="s">
        <v>57</v>
      </c>
      <c r="B781" t="s">
        <v>76</v>
      </c>
      <c r="C781">
        <v>2019</v>
      </c>
      <c r="D781" s="1">
        <v>138578389.1469</v>
      </c>
      <c r="E781" s="2">
        <v>138.57839999999999</v>
      </c>
      <c r="F781" t="s">
        <v>9</v>
      </c>
      <c r="G781" t="s">
        <v>58</v>
      </c>
      <c r="H781" t="s">
        <v>11</v>
      </c>
    </row>
    <row r="782" spans="1:8" x14ac:dyDescent="0.25">
      <c r="A782" t="s">
        <v>57</v>
      </c>
      <c r="B782" t="s">
        <v>76</v>
      </c>
      <c r="C782">
        <v>2020</v>
      </c>
      <c r="D782" s="1">
        <v>132013771.72679999</v>
      </c>
      <c r="E782" s="2">
        <v>132.0138</v>
      </c>
      <c r="F782" t="s">
        <v>9</v>
      </c>
      <c r="G782" t="s">
        <v>58</v>
      </c>
      <c r="H782" t="s">
        <v>11</v>
      </c>
    </row>
    <row r="783" spans="1:8" x14ac:dyDescent="0.25">
      <c r="A783" t="s">
        <v>57</v>
      </c>
      <c r="B783" t="s">
        <v>76</v>
      </c>
      <c r="C783">
        <v>2021</v>
      </c>
      <c r="D783" s="1">
        <v>153769509.93189999</v>
      </c>
      <c r="E783" s="2">
        <v>153.76949999999999</v>
      </c>
      <c r="F783" t="s">
        <v>9</v>
      </c>
      <c r="G783" t="s">
        <v>58</v>
      </c>
      <c r="H783" t="s">
        <v>11</v>
      </c>
    </row>
    <row r="784" spans="1:8" x14ac:dyDescent="0.25">
      <c r="A784" t="s">
        <v>57</v>
      </c>
      <c r="B784" t="s">
        <v>76</v>
      </c>
      <c r="C784">
        <v>2022</v>
      </c>
      <c r="D784" s="1">
        <v>188913598.5147</v>
      </c>
      <c r="E784" s="2">
        <v>188.9136</v>
      </c>
      <c r="F784" t="s">
        <v>9</v>
      </c>
      <c r="G784" t="s">
        <v>58</v>
      </c>
      <c r="H784" t="s">
        <v>11</v>
      </c>
    </row>
    <row r="785" spans="1:8" x14ac:dyDescent="0.25">
      <c r="A785" t="s">
        <v>57</v>
      </c>
      <c r="B785" t="s">
        <v>76</v>
      </c>
      <c r="C785">
        <v>2023</v>
      </c>
      <c r="D785" s="1">
        <v>198441588.64430001</v>
      </c>
      <c r="E785" s="2">
        <v>198.44159999999999</v>
      </c>
      <c r="F785" t="s">
        <v>9</v>
      </c>
      <c r="G785" t="s">
        <v>58</v>
      </c>
      <c r="H785" t="s">
        <v>11</v>
      </c>
    </row>
    <row r="786" spans="1:8" x14ac:dyDescent="0.25">
      <c r="A786" t="s">
        <v>68</v>
      </c>
      <c r="B786" t="s">
        <v>76</v>
      </c>
      <c r="C786">
        <v>2018</v>
      </c>
      <c r="D786" s="1">
        <v>640470.68629999994</v>
      </c>
      <c r="E786" s="2">
        <v>0.64049999999999996</v>
      </c>
      <c r="F786" t="s">
        <v>9</v>
      </c>
      <c r="G786" t="s">
        <v>69</v>
      </c>
      <c r="H786" t="s">
        <v>11</v>
      </c>
    </row>
    <row r="787" spans="1:8" x14ac:dyDescent="0.25">
      <c r="A787" t="s">
        <v>68</v>
      </c>
      <c r="B787" t="s">
        <v>76</v>
      </c>
      <c r="C787">
        <v>2019</v>
      </c>
      <c r="D787" s="1">
        <v>584388.15370000002</v>
      </c>
      <c r="E787" s="2">
        <v>0.58440000000000003</v>
      </c>
      <c r="F787" t="s">
        <v>9</v>
      </c>
      <c r="G787" t="s">
        <v>69</v>
      </c>
      <c r="H787" t="s">
        <v>11</v>
      </c>
    </row>
    <row r="788" spans="1:8" x14ac:dyDescent="0.25">
      <c r="A788" t="s">
        <v>16</v>
      </c>
      <c r="B788" t="s">
        <v>76</v>
      </c>
      <c r="C788">
        <v>2018</v>
      </c>
      <c r="D788" s="1">
        <v>443579418.1419</v>
      </c>
      <c r="E788" s="2">
        <v>443.57940000000002</v>
      </c>
      <c r="F788" t="s">
        <v>9</v>
      </c>
      <c r="G788" t="s">
        <v>17</v>
      </c>
      <c r="H788" t="s">
        <v>11</v>
      </c>
    </row>
    <row r="789" spans="1:8" x14ac:dyDescent="0.25">
      <c r="A789" t="s">
        <v>16</v>
      </c>
      <c r="B789" t="s">
        <v>76</v>
      </c>
      <c r="C789">
        <v>2019</v>
      </c>
      <c r="D789" s="1">
        <v>405702996.87660003</v>
      </c>
      <c r="E789" s="2">
        <v>405.70299999999997</v>
      </c>
      <c r="F789" t="s">
        <v>9</v>
      </c>
      <c r="G789" t="s">
        <v>17</v>
      </c>
      <c r="H789" t="s">
        <v>11</v>
      </c>
    </row>
    <row r="790" spans="1:8" x14ac:dyDescent="0.25">
      <c r="A790" t="s">
        <v>16</v>
      </c>
      <c r="B790" t="s">
        <v>76</v>
      </c>
      <c r="C790">
        <v>2020</v>
      </c>
      <c r="D790" s="1">
        <v>379312064.12620002</v>
      </c>
      <c r="E790" s="2">
        <v>379.31209999999999</v>
      </c>
      <c r="F790" t="s">
        <v>9</v>
      </c>
      <c r="G790" t="s">
        <v>17</v>
      </c>
      <c r="H790" t="s">
        <v>11</v>
      </c>
    </row>
    <row r="791" spans="1:8" x14ac:dyDescent="0.25">
      <c r="A791" t="s">
        <v>16</v>
      </c>
      <c r="B791" t="s">
        <v>76</v>
      </c>
      <c r="C791">
        <v>2021</v>
      </c>
      <c r="D791" s="1">
        <v>442725680.29879999</v>
      </c>
      <c r="E791" s="2">
        <v>442.72570000000002</v>
      </c>
      <c r="F791" t="s">
        <v>9</v>
      </c>
      <c r="G791" t="s">
        <v>17</v>
      </c>
      <c r="H791" t="s">
        <v>11</v>
      </c>
    </row>
    <row r="792" spans="1:8" x14ac:dyDescent="0.25">
      <c r="A792" t="s">
        <v>16</v>
      </c>
      <c r="B792" t="s">
        <v>76</v>
      </c>
      <c r="C792">
        <v>2022</v>
      </c>
      <c r="D792" s="1">
        <v>467425373.4605</v>
      </c>
      <c r="E792" s="2">
        <v>467.42540000000002</v>
      </c>
      <c r="F792" t="s">
        <v>9</v>
      </c>
      <c r="G792" t="s">
        <v>17</v>
      </c>
      <c r="H792" t="s">
        <v>11</v>
      </c>
    </row>
    <row r="793" spans="1:8" x14ac:dyDescent="0.25">
      <c r="A793" t="s">
        <v>16</v>
      </c>
      <c r="B793" t="s">
        <v>76</v>
      </c>
      <c r="C793">
        <v>2023</v>
      </c>
      <c r="D793" s="1">
        <v>525759574.06959999</v>
      </c>
      <c r="E793" s="2">
        <v>525.75959999999998</v>
      </c>
      <c r="F793" t="s">
        <v>9</v>
      </c>
      <c r="G793" t="s">
        <v>17</v>
      </c>
      <c r="H793" t="s">
        <v>11</v>
      </c>
    </row>
    <row r="794" spans="1:8" x14ac:dyDescent="0.25">
      <c r="A794" t="s">
        <v>18</v>
      </c>
      <c r="B794" t="s">
        <v>76</v>
      </c>
      <c r="C794">
        <v>2018</v>
      </c>
      <c r="D794" s="1">
        <v>346983000.19739997</v>
      </c>
      <c r="E794" s="2">
        <v>346.983</v>
      </c>
      <c r="F794" t="s">
        <v>9</v>
      </c>
      <c r="G794" t="s">
        <v>19</v>
      </c>
      <c r="H794" t="s">
        <v>20</v>
      </c>
    </row>
    <row r="795" spans="1:8" x14ac:dyDescent="0.25">
      <c r="A795" t="s">
        <v>18</v>
      </c>
      <c r="B795" t="s">
        <v>76</v>
      </c>
      <c r="C795">
        <v>2019</v>
      </c>
      <c r="D795" s="1">
        <v>382100868.91030002</v>
      </c>
      <c r="E795" s="2">
        <v>382.10090000000002</v>
      </c>
      <c r="F795" t="s">
        <v>9</v>
      </c>
      <c r="G795" t="s">
        <v>19</v>
      </c>
      <c r="H795" t="s">
        <v>20</v>
      </c>
    </row>
    <row r="796" spans="1:8" x14ac:dyDescent="0.25">
      <c r="A796" t="s">
        <v>18</v>
      </c>
      <c r="B796" t="s">
        <v>76</v>
      </c>
      <c r="C796">
        <v>2020</v>
      </c>
      <c r="D796" s="1">
        <v>307180290.49550003</v>
      </c>
      <c r="E796" s="2">
        <v>307.18029999999999</v>
      </c>
      <c r="F796" t="s">
        <v>9</v>
      </c>
      <c r="G796" t="s">
        <v>19</v>
      </c>
      <c r="H796" t="s">
        <v>20</v>
      </c>
    </row>
    <row r="797" spans="1:8" x14ac:dyDescent="0.25">
      <c r="A797" t="s">
        <v>18</v>
      </c>
      <c r="B797" t="s">
        <v>76</v>
      </c>
      <c r="C797">
        <v>2021</v>
      </c>
      <c r="D797" s="1">
        <v>366335082.81510001</v>
      </c>
      <c r="E797" s="2">
        <v>366.33510000000001</v>
      </c>
      <c r="F797" t="s">
        <v>9</v>
      </c>
      <c r="G797" t="s">
        <v>19</v>
      </c>
      <c r="H797" t="s">
        <v>20</v>
      </c>
    </row>
    <row r="798" spans="1:8" x14ac:dyDescent="0.25">
      <c r="A798" t="s">
        <v>18</v>
      </c>
      <c r="B798" t="s">
        <v>76</v>
      </c>
      <c r="C798">
        <v>2022</v>
      </c>
      <c r="D798" s="1">
        <v>423118507.86830002</v>
      </c>
      <c r="E798" s="2">
        <v>423.11849999999998</v>
      </c>
      <c r="F798" t="s">
        <v>9</v>
      </c>
      <c r="G798" t="s">
        <v>19</v>
      </c>
      <c r="H798" t="s">
        <v>20</v>
      </c>
    </row>
    <row r="799" spans="1:8" x14ac:dyDescent="0.25">
      <c r="A799" t="s">
        <v>18</v>
      </c>
      <c r="B799" t="s">
        <v>76</v>
      </c>
      <c r="C799">
        <v>2023</v>
      </c>
      <c r="D799" s="1">
        <v>462817018.66759998</v>
      </c>
      <c r="E799" s="2">
        <v>462.81700000000001</v>
      </c>
      <c r="F799" t="s">
        <v>9</v>
      </c>
      <c r="G799" t="s">
        <v>19</v>
      </c>
      <c r="H799" t="s">
        <v>20</v>
      </c>
    </row>
    <row r="800" spans="1:8" x14ac:dyDescent="0.25">
      <c r="A800" t="s">
        <v>21</v>
      </c>
      <c r="B800" t="s">
        <v>76</v>
      </c>
      <c r="C800">
        <v>2018</v>
      </c>
      <c r="D800" s="1">
        <v>140158532.59650001</v>
      </c>
      <c r="E800" s="2">
        <v>140.1585</v>
      </c>
      <c r="F800" t="s">
        <v>9</v>
      </c>
      <c r="G800" t="s">
        <v>22</v>
      </c>
      <c r="H800" t="s">
        <v>20</v>
      </c>
    </row>
    <row r="801" spans="1:8" x14ac:dyDescent="0.25">
      <c r="A801" t="s">
        <v>21</v>
      </c>
      <c r="B801" t="s">
        <v>76</v>
      </c>
      <c r="C801">
        <v>2019</v>
      </c>
      <c r="D801" s="1">
        <v>138596517.86919999</v>
      </c>
      <c r="E801" s="2">
        <v>138.59649999999999</v>
      </c>
      <c r="F801" t="s">
        <v>9</v>
      </c>
      <c r="G801" t="s">
        <v>22</v>
      </c>
      <c r="H801" t="s">
        <v>20</v>
      </c>
    </row>
    <row r="802" spans="1:8" x14ac:dyDescent="0.25">
      <c r="A802" t="s">
        <v>21</v>
      </c>
      <c r="B802" t="s">
        <v>76</v>
      </c>
      <c r="C802">
        <v>2020</v>
      </c>
      <c r="D802" s="1">
        <v>137324562.91859999</v>
      </c>
      <c r="E802" s="2">
        <v>137.3246</v>
      </c>
      <c r="F802" t="s">
        <v>9</v>
      </c>
      <c r="G802" t="s">
        <v>22</v>
      </c>
      <c r="H802" t="s">
        <v>20</v>
      </c>
    </row>
    <row r="803" spans="1:8" x14ac:dyDescent="0.25">
      <c r="A803" t="s">
        <v>21</v>
      </c>
      <c r="B803" t="s">
        <v>76</v>
      </c>
      <c r="C803">
        <v>2021</v>
      </c>
      <c r="D803" s="1">
        <v>176882585.4393</v>
      </c>
      <c r="E803" s="2">
        <v>176.8826</v>
      </c>
      <c r="F803" t="s">
        <v>9</v>
      </c>
      <c r="G803" t="s">
        <v>22</v>
      </c>
      <c r="H803" t="s">
        <v>20</v>
      </c>
    </row>
    <row r="804" spans="1:8" x14ac:dyDescent="0.25">
      <c r="A804" t="s">
        <v>21</v>
      </c>
      <c r="B804" t="s">
        <v>76</v>
      </c>
      <c r="C804">
        <v>2022</v>
      </c>
      <c r="D804" s="1">
        <v>179275167.403</v>
      </c>
      <c r="E804" s="2">
        <v>179.27520000000001</v>
      </c>
      <c r="F804" t="s">
        <v>9</v>
      </c>
      <c r="G804" t="s">
        <v>22</v>
      </c>
      <c r="H804" t="s">
        <v>20</v>
      </c>
    </row>
    <row r="805" spans="1:8" x14ac:dyDescent="0.25">
      <c r="A805" t="s">
        <v>21</v>
      </c>
      <c r="B805" t="s">
        <v>76</v>
      </c>
      <c r="C805">
        <v>2023</v>
      </c>
      <c r="D805" s="1">
        <v>173729373.52090001</v>
      </c>
      <c r="E805" s="2">
        <v>173.7294</v>
      </c>
      <c r="F805" t="s">
        <v>9</v>
      </c>
      <c r="G805" t="s">
        <v>22</v>
      </c>
      <c r="H805" t="s">
        <v>20</v>
      </c>
    </row>
    <row r="806" spans="1:8" x14ac:dyDescent="0.25">
      <c r="A806" t="s">
        <v>23</v>
      </c>
      <c r="B806" t="s">
        <v>76</v>
      </c>
      <c r="C806">
        <v>2018</v>
      </c>
      <c r="D806" s="1">
        <v>152839183.91100001</v>
      </c>
      <c r="E806" s="2">
        <v>152.83920000000001</v>
      </c>
      <c r="F806" t="s">
        <v>9</v>
      </c>
      <c r="G806" t="s">
        <v>24</v>
      </c>
      <c r="H806" t="s">
        <v>20</v>
      </c>
    </row>
    <row r="807" spans="1:8" x14ac:dyDescent="0.25">
      <c r="A807" t="s">
        <v>23</v>
      </c>
      <c r="B807" t="s">
        <v>76</v>
      </c>
      <c r="C807">
        <v>2019</v>
      </c>
      <c r="D807" s="1">
        <v>91940146.043500006</v>
      </c>
      <c r="E807" s="2">
        <v>91.940100000000001</v>
      </c>
      <c r="F807" t="s">
        <v>9</v>
      </c>
      <c r="G807" t="s">
        <v>24</v>
      </c>
      <c r="H807" t="s">
        <v>20</v>
      </c>
    </row>
    <row r="808" spans="1:8" x14ac:dyDescent="0.25">
      <c r="A808" t="s">
        <v>23</v>
      </c>
      <c r="B808" t="s">
        <v>76</v>
      </c>
      <c r="C808">
        <v>2020</v>
      </c>
      <c r="D808" s="1">
        <v>85201423.184699997</v>
      </c>
      <c r="E808" s="2">
        <v>85.201400000000007</v>
      </c>
      <c r="F808" t="s">
        <v>9</v>
      </c>
      <c r="G808" t="s">
        <v>24</v>
      </c>
      <c r="H808" t="s">
        <v>20</v>
      </c>
    </row>
    <row r="809" spans="1:8" x14ac:dyDescent="0.25">
      <c r="A809" t="s">
        <v>23</v>
      </c>
      <c r="B809" t="s">
        <v>76</v>
      </c>
      <c r="C809">
        <v>2021</v>
      </c>
      <c r="D809" s="1">
        <v>87698008.957699999</v>
      </c>
      <c r="E809" s="2">
        <v>87.697999999999993</v>
      </c>
      <c r="F809" t="s">
        <v>9</v>
      </c>
      <c r="G809" t="s">
        <v>24</v>
      </c>
      <c r="H809" t="s">
        <v>20</v>
      </c>
    </row>
    <row r="810" spans="1:8" x14ac:dyDescent="0.25">
      <c r="A810" t="s">
        <v>23</v>
      </c>
      <c r="B810" t="s">
        <v>76</v>
      </c>
      <c r="C810">
        <v>2022</v>
      </c>
      <c r="D810" s="1">
        <v>93776758.580899999</v>
      </c>
      <c r="E810" s="2">
        <v>93.776799999999994</v>
      </c>
      <c r="F810" t="s">
        <v>9</v>
      </c>
      <c r="G810" t="s">
        <v>24</v>
      </c>
      <c r="H810" t="s">
        <v>20</v>
      </c>
    </row>
    <row r="811" spans="1:8" x14ac:dyDescent="0.25">
      <c r="A811" t="s">
        <v>23</v>
      </c>
      <c r="B811" t="s">
        <v>76</v>
      </c>
      <c r="C811">
        <v>2023</v>
      </c>
      <c r="D811" s="1">
        <v>87883050.410500005</v>
      </c>
      <c r="E811" s="2">
        <v>87.883099999999999</v>
      </c>
      <c r="F811" t="s">
        <v>9</v>
      </c>
      <c r="G811" t="s">
        <v>24</v>
      </c>
      <c r="H811" t="s">
        <v>20</v>
      </c>
    </row>
    <row r="812" spans="1:8" x14ac:dyDescent="0.25">
      <c r="A812" t="s">
        <v>25</v>
      </c>
      <c r="B812" t="s">
        <v>76</v>
      </c>
      <c r="C812">
        <v>2018</v>
      </c>
      <c r="D812" s="1">
        <v>517638895.5194</v>
      </c>
      <c r="E812" s="2">
        <v>517.63890000000004</v>
      </c>
      <c r="F812" t="s">
        <v>9</v>
      </c>
      <c r="G812" t="s">
        <v>26</v>
      </c>
      <c r="H812" t="s">
        <v>20</v>
      </c>
    </row>
    <row r="813" spans="1:8" x14ac:dyDescent="0.25">
      <c r="A813" t="s">
        <v>25</v>
      </c>
      <c r="B813" t="s">
        <v>76</v>
      </c>
      <c r="C813">
        <v>2019</v>
      </c>
      <c r="D813" s="1">
        <v>541195694.42060006</v>
      </c>
      <c r="E813" s="2">
        <v>541.19569999999999</v>
      </c>
      <c r="F813" t="s">
        <v>9</v>
      </c>
      <c r="G813" t="s">
        <v>26</v>
      </c>
      <c r="H813" t="s">
        <v>20</v>
      </c>
    </row>
    <row r="814" spans="1:8" x14ac:dyDescent="0.25">
      <c r="A814" t="s">
        <v>25</v>
      </c>
      <c r="B814" t="s">
        <v>76</v>
      </c>
      <c r="C814">
        <v>2020</v>
      </c>
      <c r="D814" s="1">
        <v>822688162.95609999</v>
      </c>
      <c r="E814" s="2">
        <v>822.68820000000005</v>
      </c>
      <c r="F814" t="s">
        <v>9</v>
      </c>
      <c r="G814" t="s">
        <v>26</v>
      </c>
      <c r="H814" t="s">
        <v>20</v>
      </c>
    </row>
    <row r="815" spans="1:8" x14ac:dyDescent="0.25">
      <c r="A815" t="s">
        <v>25</v>
      </c>
      <c r="B815" t="s">
        <v>76</v>
      </c>
      <c r="C815">
        <v>2021</v>
      </c>
      <c r="D815" s="1">
        <v>665783219.80190003</v>
      </c>
      <c r="E815" s="2">
        <v>665.78319999999997</v>
      </c>
      <c r="F815" t="s">
        <v>9</v>
      </c>
      <c r="G815" t="s">
        <v>26</v>
      </c>
      <c r="H815" t="s">
        <v>20</v>
      </c>
    </row>
    <row r="816" spans="1:8" x14ac:dyDescent="0.25">
      <c r="A816" t="s">
        <v>25</v>
      </c>
      <c r="B816" t="s">
        <v>76</v>
      </c>
      <c r="C816">
        <v>2022</v>
      </c>
      <c r="D816" s="1">
        <v>492815073.47659999</v>
      </c>
      <c r="E816" s="2">
        <v>492.81509999999997</v>
      </c>
      <c r="F816" t="s">
        <v>9</v>
      </c>
      <c r="G816" t="s">
        <v>26</v>
      </c>
      <c r="H816" t="s">
        <v>20</v>
      </c>
    </row>
    <row r="817" spans="1:8" x14ac:dyDescent="0.25">
      <c r="A817" t="s">
        <v>25</v>
      </c>
      <c r="B817" t="s">
        <v>76</v>
      </c>
      <c r="C817">
        <v>2023</v>
      </c>
      <c r="D817" s="1">
        <v>641314257.26339996</v>
      </c>
      <c r="E817" s="2">
        <v>641.3143</v>
      </c>
      <c r="F817" t="s">
        <v>9</v>
      </c>
      <c r="G817" t="s">
        <v>26</v>
      </c>
      <c r="H817" t="s">
        <v>20</v>
      </c>
    </row>
    <row r="818" spans="1:8" x14ac:dyDescent="0.25">
      <c r="A818" t="s">
        <v>27</v>
      </c>
      <c r="B818" t="s">
        <v>76</v>
      </c>
      <c r="C818">
        <v>2018</v>
      </c>
      <c r="D818" s="1">
        <v>741794977.85420001</v>
      </c>
      <c r="E818" s="2">
        <v>741.79499999999996</v>
      </c>
      <c r="F818" t="s">
        <v>9</v>
      </c>
      <c r="G818" t="s">
        <v>28</v>
      </c>
      <c r="H818" t="s">
        <v>20</v>
      </c>
    </row>
    <row r="819" spans="1:8" x14ac:dyDescent="0.25">
      <c r="A819" t="s">
        <v>27</v>
      </c>
      <c r="B819" t="s">
        <v>76</v>
      </c>
      <c r="C819">
        <v>2019</v>
      </c>
      <c r="D819" s="1">
        <v>715939076.0244</v>
      </c>
      <c r="E819" s="2">
        <v>715.93910000000005</v>
      </c>
      <c r="F819" t="s">
        <v>9</v>
      </c>
      <c r="G819" t="s">
        <v>28</v>
      </c>
      <c r="H819" t="s">
        <v>20</v>
      </c>
    </row>
    <row r="820" spans="1:8" x14ac:dyDescent="0.25">
      <c r="A820" t="s">
        <v>27</v>
      </c>
      <c r="B820" t="s">
        <v>76</v>
      </c>
      <c r="C820">
        <v>2020</v>
      </c>
      <c r="D820" s="1">
        <v>802085707.01890004</v>
      </c>
      <c r="E820" s="2">
        <v>802.08569999999997</v>
      </c>
      <c r="F820" t="s">
        <v>9</v>
      </c>
      <c r="G820" t="s">
        <v>28</v>
      </c>
      <c r="H820" t="s">
        <v>20</v>
      </c>
    </row>
    <row r="821" spans="1:8" x14ac:dyDescent="0.25">
      <c r="A821" t="s">
        <v>27</v>
      </c>
      <c r="B821" t="s">
        <v>76</v>
      </c>
      <c r="C821">
        <v>2021</v>
      </c>
      <c r="D821" s="1">
        <v>877769118.57990003</v>
      </c>
      <c r="E821" s="2">
        <v>877.76909999999998</v>
      </c>
      <c r="F821" t="s">
        <v>9</v>
      </c>
      <c r="G821" t="s">
        <v>28</v>
      </c>
      <c r="H821" t="s">
        <v>20</v>
      </c>
    </row>
    <row r="822" spans="1:8" x14ac:dyDescent="0.25">
      <c r="A822" t="s">
        <v>27</v>
      </c>
      <c r="B822" t="s">
        <v>76</v>
      </c>
      <c r="C822">
        <v>2022</v>
      </c>
      <c r="D822" s="1">
        <v>969329084.26419997</v>
      </c>
      <c r="E822" s="2">
        <v>969.32910000000004</v>
      </c>
      <c r="F822" t="s">
        <v>9</v>
      </c>
      <c r="G822" t="s">
        <v>28</v>
      </c>
      <c r="H822" t="s">
        <v>20</v>
      </c>
    </row>
    <row r="823" spans="1:8" x14ac:dyDescent="0.25">
      <c r="A823" t="s">
        <v>27</v>
      </c>
      <c r="B823" t="s">
        <v>76</v>
      </c>
      <c r="C823">
        <v>2023</v>
      </c>
      <c r="D823" s="1">
        <v>935906815.57609999</v>
      </c>
      <c r="E823" s="2">
        <v>935.90679999999998</v>
      </c>
      <c r="F823" t="s">
        <v>9</v>
      </c>
      <c r="G823" t="s">
        <v>28</v>
      </c>
      <c r="H823" t="s">
        <v>20</v>
      </c>
    </row>
    <row r="824" spans="1:8" x14ac:dyDescent="0.25">
      <c r="A824" t="s">
        <v>29</v>
      </c>
      <c r="B824" t="s">
        <v>76</v>
      </c>
      <c r="C824">
        <v>2018</v>
      </c>
      <c r="D824" s="1">
        <v>1609830325.0260999</v>
      </c>
      <c r="E824" s="2">
        <v>1609.8303000000001</v>
      </c>
      <c r="F824" t="s">
        <v>9</v>
      </c>
      <c r="G824" t="s">
        <v>30</v>
      </c>
      <c r="H824" t="s">
        <v>20</v>
      </c>
    </row>
    <row r="825" spans="1:8" x14ac:dyDescent="0.25">
      <c r="A825" t="s">
        <v>29</v>
      </c>
      <c r="B825" t="s">
        <v>76</v>
      </c>
      <c r="C825">
        <v>2019</v>
      </c>
      <c r="D825" s="1">
        <v>1721830701.4858</v>
      </c>
      <c r="E825" s="2">
        <v>1721.8307</v>
      </c>
      <c r="F825" t="s">
        <v>9</v>
      </c>
      <c r="G825" t="s">
        <v>30</v>
      </c>
      <c r="H825" t="s">
        <v>20</v>
      </c>
    </row>
    <row r="826" spans="1:8" x14ac:dyDescent="0.25">
      <c r="A826" t="s">
        <v>29</v>
      </c>
      <c r="B826" t="s">
        <v>76</v>
      </c>
      <c r="C826">
        <v>2020</v>
      </c>
      <c r="D826" s="1">
        <v>2021318197.2502</v>
      </c>
      <c r="E826" s="2">
        <v>2021.3181999999999</v>
      </c>
      <c r="F826" t="s">
        <v>9</v>
      </c>
      <c r="G826" t="s">
        <v>30</v>
      </c>
      <c r="H826" t="s">
        <v>20</v>
      </c>
    </row>
    <row r="827" spans="1:8" x14ac:dyDescent="0.25">
      <c r="A827" t="s">
        <v>29</v>
      </c>
      <c r="B827" t="s">
        <v>76</v>
      </c>
      <c r="C827">
        <v>2021</v>
      </c>
      <c r="D827" s="1">
        <v>2384308438.1240001</v>
      </c>
      <c r="E827" s="2">
        <v>2384.3083999999999</v>
      </c>
      <c r="F827" t="s">
        <v>9</v>
      </c>
      <c r="G827" t="s">
        <v>30</v>
      </c>
      <c r="H827" t="s">
        <v>20</v>
      </c>
    </row>
    <row r="828" spans="1:8" x14ac:dyDescent="0.25">
      <c r="A828" t="s">
        <v>29</v>
      </c>
      <c r="B828" t="s">
        <v>76</v>
      </c>
      <c r="C828">
        <v>2022</v>
      </c>
      <c r="D828" s="1">
        <v>2380105998.5717001</v>
      </c>
      <c r="E828" s="2">
        <v>2380.1060000000002</v>
      </c>
      <c r="F828" t="s">
        <v>9</v>
      </c>
      <c r="G828" t="s">
        <v>30</v>
      </c>
      <c r="H828" t="s">
        <v>20</v>
      </c>
    </row>
    <row r="829" spans="1:8" x14ac:dyDescent="0.25">
      <c r="A829" t="s">
        <v>29</v>
      </c>
      <c r="B829" t="s">
        <v>76</v>
      </c>
      <c r="C829">
        <v>2023</v>
      </c>
      <c r="D829" s="1">
        <v>2352922502.1318998</v>
      </c>
      <c r="E829" s="2">
        <v>2352.9225000000001</v>
      </c>
      <c r="F829" t="s">
        <v>9</v>
      </c>
      <c r="G829" t="s">
        <v>30</v>
      </c>
      <c r="H829" t="s">
        <v>20</v>
      </c>
    </row>
    <row r="830" spans="1:8" x14ac:dyDescent="0.25">
      <c r="A830" t="s">
        <v>31</v>
      </c>
      <c r="B830" t="s">
        <v>76</v>
      </c>
      <c r="C830">
        <v>2018</v>
      </c>
      <c r="D830" s="1">
        <v>2027233448.9863</v>
      </c>
      <c r="E830" s="2">
        <v>2027.2334000000001</v>
      </c>
      <c r="F830" t="s">
        <v>9</v>
      </c>
      <c r="G830" t="s">
        <v>32</v>
      </c>
      <c r="H830" t="s">
        <v>20</v>
      </c>
    </row>
    <row r="831" spans="1:8" x14ac:dyDescent="0.25">
      <c r="A831" t="s">
        <v>31</v>
      </c>
      <c r="B831" t="s">
        <v>76</v>
      </c>
      <c r="C831">
        <v>2019</v>
      </c>
      <c r="D831" s="1">
        <v>2137217955.7765999</v>
      </c>
      <c r="E831" s="2">
        <v>2137.2179999999998</v>
      </c>
      <c r="F831" t="s">
        <v>9</v>
      </c>
      <c r="G831" t="s">
        <v>32</v>
      </c>
      <c r="H831" t="s">
        <v>20</v>
      </c>
    </row>
    <row r="832" spans="1:8" x14ac:dyDescent="0.25">
      <c r="A832" t="s">
        <v>31</v>
      </c>
      <c r="B832" t="s">
        <v>76</v>
      </c>
      <c r="C832">
        <v>2020</v>
      </c>
      <c r="D832" s="1">
        <v>1839951872.8917</v>
      </c>
      <c r="E832" s="2">
        <v>1839.9519</v>
      </c>
      <c r="F832" t="s">
        <v>9</v>
      </c>
      <c r="G832" t="s">
        <v>32</v>
      </c>
      <c r="H832" t="s">
        <v>20</v>
      </c>
    </row>
    <row r="833" spans="1:8" x14ac:dyDescent="0.25">
      <c r="A833" t="s">
        <v>31</v>
      </c>
      <c r="B833" t="s">
        <v>76</v>
      </c>
      <c r="C833">
        <v>2021</v>
      </c>
      <c r="D833" s="1">
        <v>2397813529.2283001</v>
      </c>
      <c r="E833" s="2">
        <v>2397.8135000000002</v>
      </c>
      <c r="F833" t="s">
        <v>9</v>
      </c>
      <c r="G833" t="s">
        <v>32</v>
      </c>
      <c r="H833" t="s">
        <v>20</v>
      </c>
    </row>
    <row r="834" spans="1:8" x14ac:dyDescent="0.25">
      <c r="A834" t="s">
        <v>31</v>
      </c>
      <c r="B834" t="s">
        <v>76</v>
      </c>
      <c r="C834">
        <v>2022</v>
      </c>
      <c r="D834" s="1">
        <v>2337904044.4696002</v>
      </c>
      <c r="E834" s="2">
        <v>2337.904</v>
      </c>
      <c r="F834" t="s">
        <v>9</v>
      </c>
      <c r="G834" t="s">
        <v>32</v>
      </c>
      <c r="H834" t="s">
        <v>20</v>
      </c>
    </row>
    <row r="835" spans="1:8" x14ac:dyDescent="0.25">
      <c r="A835" t="s">
        <v>31</v>
      </c>
      <c r="B835" t="s">
        <v>76</v>
      </c>
      <c r="C835">
        <v>2023</v>
      </c>
      <c r="D835" s="1">
        <v>2771070681.2595</v>
      </c>
      <c r="E835" s="2">
        <v>2771.0707000000002</v>
      </c>
      <c r="F835" t="s">
        <v>9</v>
      </c>
      <c r="G835" t="s">
        <v>32</v>
      </c>
      <c r="H835" t="s">
        <v>20</v>
      </c>
    </row>
    <row r="836" spans="1:8" x14ac:dyDescent="0.25">
      <c r="A836" t="s">
        <v>33</v>
      </c>
      <c r="B836" t="s">
        <v>76</v>
      </c>
      <c r="C836">
        <v>2018</v>
      </c>
      <c r="D836" s="1">
        <v>309094601.83759999</v>
      </c>
      <c r="E836" s="2">
        <v>309.09460000000001</v>
      </c>
      <c r="F836" t="s">
        <v>9</v>
      </c>
      <c r="G836" t="s">
        <v>34</v>
      </c>
      <c r="H836" t="s">
        <v>20</v>
      </c>
    </row>
    <row r="837" spans="1:8" x14ac:dyDescent="0.25">
      <c r="A837" t="s">
        <v>33</v>
      </c>
      <c r="B837" t="s">
        <v>76</v>
      </c>
      <c r="C837">
        <v>2019</v>
      </c>
      <c r="D837" s="1">
        <v>259800850.90779999</v>
      </c>
      <c r="E837" s="2">
        <v>259.80090000000001</v>
      </c>
      <c r="F837" t="s">
        <v>9</v>
      </c>
      <c r="G837" t="s">
        <v>34</v>
      </c>
      <c r="H837" t="s">
        <v>20</v>
      </c>
    </row>
    <row r="838" spans="1:8" x14ac:dyDescent="0.25">
      <c r="A838" t="s">
        <v>33</v>
      </c>
      <c r="B838" t="s">
        <v>76</v>
      </c>
      <c r="C838">
        <v>2020</v>
      </c>
      <c r="D838" s="1">
        <v>257223405.2992</v>
      </c>
      <c r="E838" s="2">
        <v>257.22340000000003</v>
      </c>
      <c r="F838" t="s">
        <v>9</v>
      </c>
      <c r="G838" t="s">
        <v>34</v>
      </c>
      <c r="H838" t="s">
        <v>20</v>
      </c>
    </row>
    <row r="839" spans="1:8" x14ac:dyDescent="0.25">
      <c r="A839" t="s">
        <v>33</v>
      </c>
      <c r="B839" t="s">
        <v>76</v>
      </c>
      <c r="C839">
        <v>2021</v>
      </c>
      <c r="D839" s="1">
        <v>283308441.69199997</v>
      </c>
      <c r="E839" s="2">
        <v>283.30840000000001</v>
      </c>
      <c r="F839" t="s">
        <v>9</v>
      </c>
      <c r="G839" t="s">
        <v>34</v>
      </c>
      <c r="H839" t="s">
        <v>20</v>
      </c>
    </row>
    <row r="840" spans="1:8" x14ac:dyDescent="0.25">
      <c r="A840" t="s">
        <v>33</v>
      </c>
      <c r="B840" t="s">
        <v>76</v>
      </c>
      <c r="C840">
        <v>2022</v>
      </c>
      <c r="D840" s="1">
        <v>281290619.61870003</v>
      </c>
      <c r="E840" s="2">
        <v>281.29059999999998</v>
      </c>
      <c r="F840" t="s">
        <v>9</v>
      </c>
      <c r="G840" t="s">
        <v>34</v>
      </c>
      <c r="H840" t="s">
        <v>20</v>
      </c>
    </row>
    <row r="841" spans="1:8" x14ac:dyDescent="0.25">
      <c r="A841" t="s">
        <v>33</v>
      </c>
      <c r="B841" t="s">
        <v>76</v>
      </c>
      <c r="C841">
        <v>2023</v>
      </c>
      <c r="D841" s="1">
        <v>306465081.29470003</v>
      </c>
      <c r="E841" s="2">
        <v>306.46510000000001</v>
      </c>
      <c r="F841" t="s">
        <v>9</v>
      </c>
      <c r="G841" t="s">
        <v>34</v>
      </c>
      <c r="H841" t="s">
        <v>20</v>
      </c>
    </row>
    <row r="842" spans="1:8" x14ac:dyDescent="0.25">
      <c r="A842" t="s">
        <v>35</v>
      </c>
      <c r="B842" t="s">
        <v>76</v>
      </c>
      <c r="C842">
        <v>2018</v>
      </c>
      <c r="D842" s="1">
        <v>599654438.51600003</v>
      </c>
      <c r="E842" s="2">
        <v>599.65440000000001</v>
      </c>
      <c r="F842" t="s">
        <v>9</v>
      </c>
      <c r="G842" t="s">
        <v>36</v>
      </c>
      <c r="H842" t="s">
        <v>20</v>
      </c>
    </row>
    <row r="843" spans="1:8" x14ac:dyDescent="0.25">
      <c r="A843" t="s">
        <v>35</v>
      </c>
      <c r="B843" t="s">
        <v>76</v>
      </c>
      <c r="C843">
        <v>2019</v>
      </c>
      <c r="D843" s="1">
        <v>513484664.47570002</v>
      </c>
      <c r="E843" s="2">
        <v>513.48469999999998</v>
      </c>
      <c r="F843" t="s">
        <v>9</v>
      </c>
      <c r="G843" t="s">
        <v>36</v>
      </c>
      <c r="H843" t="s">
        <v>20</v>
      </c>
    </row>
    <row r="844" spans="1:8" x14ac:dyDescent="0.25">
      <c r="A844" t="s">
        <v>35</v>
      </c>
      <c r="B844" t="s">
        <v>76</v>
      </c>
      <c r="C844">
        <v>2020</v>
      </c>
      <c r="D844" s="1">
        <v>600831122.29330003</v>
      </c>
      <c r="E844" s="2">
        <v>600.83109999999999</v>
      </c>
      <c r="F844" t="s">
        <v>9</v>
      </c>
      <c r="G844" t="s">
        <v>36</v>
      </c>
      <c r="H844" t="s">
        <v>20</v>
      </c>
    </row>
    <row r="845" spans="1:8" x14ac:dyDescent="0.25">
      <c r="A845" t="s">
        <v>35</v>
      </c>
      <c r="B845" t="s">
        <v>76</v>
      </c>
      <c r="C845">
        <v>2021</v>
      </c>
      <c r="D845" s="1">
        <v>814220554.82149994</v>
      </c>
      <c r="E845" s="2">
        <v>814.22059999999999</v>
      </c>
      <c r="F845" t="s">
        <v>9</v>
      </c>
      <c r="G845" t="s">
        <v>36</v>
      </c>
      <c r="H845" t="s">
        <v>20</v>
      </c>
    </row>
    <row r="846" spans="1:8" x14ac:dyDescent="0.25">
      <c r="A846" t="s">
        <v>35</v>
      </c>
      <c r="B846" t="s">
        <v>76</v>
      </c>
      <c r="C846">
        <v>2022</v>
      </c>
      <c r="D846" s="1">
        <v>953758118.14040005</v>
      </c>
      <c r="E846" s="2">
        <v>953.75810000000001</v>
      </c>
      <c r="F846" t="s">
        <v>9</v>
      </c>
      <c r="G846" t="s">
        <v>36</v>
      </c>
      <c r="H846" t="s">
        <v>20</v>
      </c>
    </row>
    <row r="847" spans="1:8" x14ac:dyDescent="0.25">
      <c r="A847" t="s">
        <v>35</v>
      </c>
      <c r="B847" t="s">
        <v>76</v>
      </c>
      <c r="C847">
        <v>2023</v>
      </c>
      <c r="D847" s="1">
        <v>729849241.94330001</v>
      </c>
      <c r="E847" s="2">
        <v>729.8492</v>
      </c>
      <c r="F847" t="s">
        <v>9</v>
      </c>
      <c r="G847" t="s">
        <v>36</v>
      </c>
      <c r="H847" t="s">
        <v>20</v>
      </c>
    </row>
    <row r="848" spans="1:8" x14ac:dyDescent="0.25">
      <c r="A848" t="s">
        <v>37</v>
      </c>
      <c r="B848" t="s">
        <v>76</v>
      </c>
      <c r="C848">
        <v>2018</v>
      </c>
      <c r="D848" s="1">
        <v>9380518324.3904991</v>
      </c>
      <c r="E848" s="2">
        <v>9380.5182999999997</v>
      </c>
      <c r="F848" t="s">
        <v>9</v>
      </c>
      <c r="G848" t="s">
        <v>38</v>
      </c>
      <c r="H848" t="s">
        <v>39</v>
      </c>
    </row>
    <row r="849" spans="1:8" x14ac:dyDescent="0.25">
      <c r="A849" t="s">
        <v>37</v>
      </c>
      <c r="B849" t="s">
        <v>76</v>
      </c>
      <c r="C849">
        <v>2019</v>
      </c>
      <c r="D849" s="1">
        <v>10179708710.004499</v>
      </c>
      <c r="E849" s="2">
        <v>10179.708699999999</v>
      </c>
      <c r="F849" t="s">
        <v>9</v>
      </c>
      <c r="G849" t="s">
        <v>38</v>
      </c>
      <c r="H849" t="s">
        <v>39</v>
      </c>
    </row>
    <row r="850" spans="1:8" x14ac:dyDescent="0.25">
      <c r="A850" t="s">
        <v>37</v>
      </c>
      <c r="B850" t="s">
        <v>76</v>
      </c>
      <c r="C850">
        <v>2020</v>
      </c>
      <c r="D850" s="1">
        <v>9867068037.2588997</v>
      </c>
      <c r="E850" s="2">
        <v>9867.0679999999993</v>
      </c>
      <c r="F850" t="s">
        <v>9</v>
      </c>
      <c r="G850" t="s">
        <v>38</v>
      </c>
      <c r="H850" t="s">
        <v>39</v>
      </c>
    </row>
    <row r="851" spans="1:8" x14ac:dyDescent="0.25">
      <c r="A851" t="s">
        <v>37</v>
      </c>
      <c r="B851" t="s">
        <v>76</v>
      </c>
      <c r="C851">
        <v>2021</v>
      </c>
      <c r="D851" s="1">
        <v>9886578956.3582001</v>
      </c>
      <c r="E851" s="2">
        <v>9886.5789999999997</v>
      </c>
      <c r="F851" t="s">
        <v>9</v>
      </c>
      <c r="G851" t="s">
        <v>38</v>
      </c>
      <c r="H851" t="s">
        <v>39</v>
      </c>
    </row>
    <row r="852" spans="1:8" x14ac:dyDescent="0.25">
      <c r="A852" t="s">
        <v>37</v>
      </c>
      <c r="B852" t="s">
        <v>76</v>
      </c>
      <c r="C852">
        <v>2022</v>
      </c>
      <c r="D852" s="1">
        <v>11770360364.810801</v>
      </c>
      <c r="E852" s="2">
        <v>11770.3604</v>
      </c>
      <c r="F852" t="s">
        <v>9</v>
      </c>
      <c r="G852" t="s">
        <v>38</v>
      </c>
      <c r="H852" t="s">
        <v>39</v>
      </c>
    </row>
    <row r="853" spans="1:8" x14ac:dyDescent="0.25">
      <c r="A853" t="s">
        <v>37</v>
      </c>
      <c r="B853" t="s">
        <v>76</v>
      </c>
      <c r="C853">
        <v>2023</v>
      </c>
      <c r="D853" s="1">
        <v>12058707471.499901</v>
      </c>
      <c r="E853" s="2">
        <v>12058.7075</v>
      </c>
      <c r="F853" t="s">
        <v>9</v>
      </c>
      <c r="G853" t="s">
        <v>38</v>
      </c>
      <c r="H853" t="s">
        <v>39</v>
      </c>
    </row>
    <row r="854" spans="1:8" x14ac:dyDescent="0.25">
      <c r="A854" t="s">
        <v>59</v>
      </c>
      <c r="B854" t="s">
        <v>76</v>
      </c>
      <c r="C854">
        <v>2018</v>
      </c>
      <c r="D854" s="1">
        <v>274128480.80720001</v>
      </c>
      <c r="E854" s="2">
        <v>274.12849999999997</v>
      </c>
      <c r="F854" t="s">
        <v>9</v>
      </c>
      <c r="G854" t="s">
        <v>60</v>
      </c>
      <c r="H854" t="s">
        <v>39</v>
      </c>
    </row>
    <row r="855" spans="1:8" x14ac:dyDescent="0.25">
      <c r="A855" t="s">
        <v>59</v>
      </c>
      <c r="B855" t="s">
        <v>76</v>
      </c>
      <c r="C855">
        <v>2019</v>
      </c>
      <c r="D855" s="1">
        <v>270132188.40280002</v>
      </c>
      <c r="E855" s="2">
        <v>270.13220000000001</v>
      </c>
      <c r="F855" t="s">
        <v>9</v>
      </c>
      <c r="G855" t="s">
        <v>60</v>
      </c>
      <c r="H855" t="s">
        <v>39</v>
      </c>
    </row>
    <row r="856" spans="1:8" x14ac:dyDescent="0.25">
      <c r="A856" t="s">
        <v>59</v>
      </c>
      <c r="B856" t="s">
        <v>76</v>
      </c>
      <c r="C856">
        <v>2020</v>
      </c>
      <c r="D856" s="1">
        <v>251190732.5751</v>
      </c>
      <c r="E856" s="2">
        <v>251.19069999999999</v>
      </c>
      <c r="F856" t="s">
        <v>9</v>
      </c>
      <c r="G856" t="s">
        <v>60</v>
      </c>
      <c r="H856" t="s">
        <v>39</v>
      </c>
    </row>
    <row r="857" spans="1:8" x14ac:dyDescent="0.25">
      <c r="A857" t="s">
        <v>59</v>
      </c>
      <c r="B857" t="s">
        <v>76</v>
      </c>
      <c r="C857">
        <v>2021</v>
      </c>
      <c r="D857" s="1">
        <v>259326293.27770001</v>
      </c>
      <c r="E857" s="2">
        <v>259.3263</v>
      </c>
      <c r="F857" t="s">
        <v>9</v>
      </c>
      <c r="G857" t="s">
        <v>60</v>
      </c>
      <c r="H857" t="s">
        <v>39</v>
      </c>
    </row>
    <row r="858" spans="1:8" x14ac:dyDescent="0.25">
      <c r="A858" t="s">
        <v>59</v>
      </c>
      <c r="B858" t="s">
        <v>76</v>
      </c>
      <c r="C858">
        <v>2022</v>
      </c>
      <c r="D858" s="1">
        <v>292309172.99180001</v>
      </c>
      <c r="E858" s="2">
        <v>292.30919999999998</v>
      </c>
      <c r="F858" t="s">
        <v>9</v>
      </c>
      <c r="G858" t="s">
        <v>60</v>
      </c>
      <c r="H858" t="s">
        <v>39</v>
      </c>
    </row>
    <row r="859" spans="1:8" x14ac:dyDescent="0.25">
      <c r="A859" t="s">
        <v>59</v>
      </c>
      <c r="B859" t="s">
        <v>76</v>
      </c>
      <c r="C859">
        <v>2023</v>
      </c>
      <c r="D859" s="1">
        <v>494729240.35829997</v>
      </c>
      <c r="E859" s="2">
        <v>494.72919999999999</v>
      </c>
      <c r="F859" t="s">
        <v>9</v>
      </c>
      <c r="G859" t="s">
        <v>60</v>
      </c>
      <c r="H859" t="s">
        <v>39</v>
      </c>
    </row>
    <row r="860" spans="1:8" x14ac:dyDescent="0.25">
      <c r="A860" t="s">
        <v>70</v>
      </c>
      <c r="B860" t="s">
        <v>76</v>
      </c>
      <c r="C860">
        <v>2018</v>
      </c>
      <c r="D860" s="1">
        <v>242184364.4862</v>
      </c>
      <c r="E860" s="2">
        <v>242.18440000000001</v>
      </c>
      <c r="F860" t="s">
        <v>9</v>
      </c>
      <c r="G860" t="s">
        <v>71</v>
      </c>
      <c r="H860" t="s">
        <v>39</v>
      </c>
    </row>
    <row r="861" spans="1:8" x14ac:dyDescent="0.25">
      <c r="A861" t="s">
        <v>70</v>
      </c>
      <c r="B861" t="s">
        <v>76</v>
      </c>
      <c r="C861">
        <v>2019</v>
      </c>
      <c r="D861" s="1">
        <v>273767868.88950002</v>
      </c>
      <c r="E861" s="2">
        <v>273.7679</v>
      </c>
      <c r="F861" t="s">
        <v>9</v>
      </c>
      <c r="G861" t="s">
        <v>71</v>
      </c>
      <c r="H861" t="s">
        <v>39</v>
      </c>
    </row>
    <row r="862" spans="1:8" x14ac:dyDescent="0.25">
      <c r="A862" t="s">
        <v>70</v>
      </c>
      <c r="B862" t="s">
        <v>76</v>
      </c>
      <c r="C862">
        <v>2020</v>
      </c>
      <c r="D862" s="1">
        <v>260914218.79719999</v>
      </c>
      <c r="E862" s="2">
        <v>260.91419999999999</v>
      </c>
      <c r="F862" t="s">
        <v>9</v>
      </c>
      <c r="G862" t="s">
        <v>71</v>
      </c>
      <c r="H862" t="s">
        <v>39</v>
      </c>
    </row>
    <row r="863" spans="1:8" x14ac:dyDescent="0.25">
      <c r="A863" t="s">
        <v>70</v>
      </c>
      <c r="B863" t="s">
        <v>76</v>
      </c>
      <c r="C863">
        <v>2021</v>
      </c>
      <c r="D863" s="1">
        <v>292175946.0966</v>
      </c>
      <c r="E863" s="2">
        <v>292.17590000000001</v>
      </c>
      <c r="F863" t="s">
        <v>9</v>
      </c>
      <c r="G863" t="s">
        <v>71</v>
      </c>
      <c r="H863" t="s">
        <v>39</v>
      </c>
    </row>
    <row r="864" spans="1:8" x14ac:dyDescent="0.25">
      <c r="A864" t="s">
        <v>70</v>
      </c>
      <c r="B864" t="s">
        <v>76</v>
      </c>
      <c r="C864">
        <v>2022</v>
      </c>
      <c r="D864" s="1">
        <v>325386622.2313</v>
      </c>
      <c r="E864" s="2">
        <v>325.38659999999999</v>
      </c>
      <c r="F864" t="s">
        <v>9</v>
      </c>
      <c r="G864" t="s">
        <v>71</v>
      </c>
      <c r="H864" t="s">
        <v>39</v>
      </c>
    </row>
    <row r="865" spans="1:8" x14ac:dyDescent="0.25">
      <c r="A865" t="s">
        <v>70</v>
      </c>
      <c r="B865" t="s">
        <v>76</v>
      </c>
      <c r="C865">
        <v>2023</v>
      </c>
      <c r="D865" s="1">
        <v>351173884.61669999</v>
      </c>
      <c r="E865" s="2">
        <v>351.1739</v>
      </c>
      <c r="F865" t="s">
        <v>9</v>
      </c>
      <c r="G865" t="s">
        <v>71</v>
      </c>
      <c r="H865" t="s">
        <v>39</v>
      </c>
    </row>
    <row r="866" spans="1:8" x14ac:dyDescent="0.25">
      <c r="A866" t="s">
        <v>40</v>
      </c>
      <c r="B866" t="s">
        <v>76</v>
      </c>
      <c r="C866">
        <v>2018</v>
      </c>
      <c r="D866" s="1">
        <v>40416180336.547798</v>
      </c>
      <c r="E866" s="2">
        <v>40416.1803</v>
      </c>
      <c r="F866" t="s">
        <v>9</v>
      </c>
      <c r="G866" t="s">
        <v>41</v>
      </c>
      <c r="H866" t="s">
        <v>39</v>
      </c>
    </row>
    <row r="867" spans="1:8" x14ac:dyDescent="0.25">
      <c r="A867" t="s">
        <v>40</v>
      </c>
      <c r="B867" t="s">
        <v>76</v>
      </c>
      <c r="C867">
        <v>2019</v>
      </c>
      <c r="D867" s="1">
        <v>38334016420.9953</v>
      </c>
      <c r="E867" s="2">
        <v>38334.0164</v>
      </c>
      <c r="F867" t="s">
        <v>9</v>
      </c>
      <c r="G867" t="s">
        <v>41</v>
      </c>
      <c r="H867" t="s">
        <v>39</v>
      </c>
    </row>
    <row r="868" spans="1:8" x14ac:dyDescent="0.25">
      <c r="A868" t="s">
        <v>40</v>
      </c>
      <c r="B868" t="s">
        <v>76</v>
      </c>
      <c r="C868">
        <v>2020</v>
      </c>
      <c r="D868" s="1">
        <v>39789146624.415001</v>
      </c>
      <c r="E868" s="2">
        <v>39789.1466</v>
      </c>
      <c r="F868" t="s">
        <v>9</v>
      </c>
      <c r="G868" t="s">
        <v>41</v>
      </c>
      <c r="H868" t="s">
        <v>39</v>
      </c>
    </row>
    <row r="869" spans="1:8" x14ac:dyDescent="0.25">
      <c r="A869" t="s">
        <v>40</v>
      </c>
      <c r="B869" t="s">
        <v>76</v>
      </c>
      <c r="C869">
        <v>2021</v>
      </c>
      <c r="D869" s="1">
        <v>40974008777.663803</v>
      </c>
      <c r="E869" s="2">
        <v>40974.008800000003</v>
      </c>
      <c r="F869" t="s">
        <v>9</v>
      </c>
      <c r="G869" t="s">
        <v>41</v>
      </c>
      <c r="H869" t="s">
        <v>39</v>
      </c>
    </row>
    <row r="870" spans="1:8" x14ac:dyDescent="0.25">
      <c r="A870" t="s">
        <v>40</v>
      </c>
      <c r="B870" t="s">
        <v>76</v>
      </c>
      <c r="C870">
        <v>2022</v>
      </c>
      <c r="D870" s="1">
        <v>44915310919.113503</v>
      </c>
      <c r="E870" s="2">
        <v>44915.310899999997</v>
      </c>
      <c r="F870" t="s">
        <v>9</v>
      </c>
      <c r="G870" t="s">
        <v>41</v>
      </c>
      <c r="H870" t="s">
        <v>39</v>
      </c>
    </row>
    <row r="871" spans="1:8" x14ac:dyDescent="0.25">
      <c r="A871" t="s">
        <v>40</v>
      </c>
      <c r="B871" t="s">
        <v>76</v>
      </c>
      <c r="C871">
        <v>2023</v>
      </c>
      <c r="D871" s="1">
        <v>49024431751.001801</v>
      </c>
      <c r="E871" s="2">
        <v>49024.431799999998</v>
      </c>
      <c r="F871" t="s">
        <v>9</v>
      </c>
      <c r="G871" t="s">
        <v>41</v>
      </c>
      <c r="H871" t="s">
        <v>39</v>
      </c>
    </row>
    <row r="872" spans="1:8" x14ac:dyDescent="0.25">
      <c r="A872" t="s">
        <v>42</v>
      </c>
      <c r="B872" t="s">
        <v>76</v>
      </c>
      <c r="C872">
        <v>2018</v>
      </c>
      <c r="D872" s="1">
        <v>6014208454.6567001</v>
      </c>
      <c r="E872" s="2">
        <v>6014.2084999999997</v>
      </c>
      <c r="F872" t="s">
        <v>9</v>
      </c>
      <c r="G872" t="s">
        <v>43</v>
      </c>
      <c r="H872" t="s">
        <v>44</v>
      </c>
    </row>
    <row r="873" spans="1:8" x14ac:dyDescent="0.25">
      <c r="A873" t="s">
        <v>42</v>
      </c>
      <c r="B873" t="s">
        <v>76</v>
      </c>
      <c r="C873">
        <v>2019</v>
      </c>
      <c r="D873" s="1">
        <v>5227925987.7088003</v>
      </c>
      <c r="E873" s="2">
        <v>5227.9260000000004</v>
      </c>
      <c r="F873" t="s">
        <v>9</v>
      </c>
      <c r="G873" t="s">
        <v>43</v>
      </c>
      <c r="H873" t="s">
        <v>44</v>
      </c>
    </row>
    <row r="874" spans="1:8" x14ac:dyDescent="0.25">
      <c r="A874" t="s">
        <v>42</v>
      </c>
      <c r="B874" t="s">
        <v>76</v>
      </c>
      <c r="C874">
        <v>2020</v>
      </c>
      <c r="D874" s="1">
        <v>4790439845.3601999</v>
      </c>
      <c r="E874" s="2">
        <v>4790.4398000000001</v>
      </c>
      <c r="F874" t="s">
        <v>9</v>
      </c>
      <c r="G874" t="s">
        <v>43</v>
      </c>
      <c r="H874" t="s">
        <v>44</v>
      </c>
    </row>
    <row r="875" spans="1:8" x14ac:dyDescent="0.25">
      <c r="A875" t="s">
        <v>42</v>
      </c>
      <c r="B875" t="s">
        <v>76</v>
      </c>
      <c r="C875">
        <v>2021</v>
      </c>
      <c r="D875" s="1">
        <v>5030944228.6098003</v>
      </c>
      <c r="E875" s="2">
        <v>5030.9441999999999</v>
      </c>
      <c r="F875" t="s">
        <v>9</v>
      </c>
      <c r="G875" t="s">
        <v>43</v>
      </c>
      <c r="H875" t="s">
        <v>44</v>
      </c>
    </row>
    <row r="876" spans="1:8" x14ac:dyDescent="0.25">
      <c r="A876" t="s">
        <v>42</v>
      </c>
      <c r="B876" t="s">
        <v>76</v>
      </c>
      <c r="C876">
        <v>2022</v>
      </c>
      <c r="D876" s="1">
        <v>5120442236.7601995</v>
      </c>
      <c r="E876" s="2">
        <v>5120.4422000000004</v>
      </c>
      <c r="F876" t="s">
        <v>9</v>
      </c>
      <c r="G876" t="s">
        <v>43</v>
      </c>
      <c r="H876" t="s">
        <v>44</v>
      </c>
    </row>
    <row r="877" spans="1:8" x14ac:dyDescent="0.25">
      <c r="A877" t="s">
        <v>42</v>
      </c>
      <c r="B877" t="s">
        <v>76</v>
      </c>
      <c r="C877">
        <v>2023</v>
      </c>
      <c r="D877" s="1">
        <v>5166033889.1761999</v>
      </c>
      <c r="E877" s="2">
        <v>5166.0339000000004</v>
      </c>
      <c r="F877" t="s">
        <v>9</v>
      </c>
      <c r="G877" t="s">
        <v>43</v>
      </c>
      <c r="H877" t="s">
        <v>44</v>
      </c>
    </row>
    <row r="878" spans="1:8" x14ac:dyDescent="0.25">
      <c r="A878" t="s">
        <v>61</v>
      </c>
      <c r="B878" t="s">
        <v>76</v>
      </c>
      <c r="C878">
        <v>2018</v>
      </c>
      <c r="D878" s="1">
        <v>44749315.1514</v>
      </c>
      <c r="E878" s="2">
        <v>44.749299999999998</v>
      </c>
      <c r="F878" t="s">
        <v>9</v>
      </c>
      <c r="G878" t="s">
        <v>62</v>
      </c>
      <c r="H878" t="s">
        <v>44</v>
      </c>
    </row>
    <row r="879" spans="1:8" x14ac:dyDescent="0.25">
      <c r="A879" t="s">
        <v>61</v>
      </c>
      <c r="B879" t="s">
        <v>76</v>
      </c>
      <c r="C879">
        <v>2019</v>
      </c>
      <c r="D879" s="1">
        <v>25400665.900400002</v>
      </c>
      <c r="E879" s="2">
        <v>25.400700000000001</v>
      </c>
      <c r="F879" t="s">
        <v>9</v>
      </c>
      <c r="G879" t="s">
        <v>62</v>
      </c>
      <c r="H879" t="s">
        <v>44</v>
      </c>
    </row>
    <row r="880" spans="1:8" x14ac:dyDescent="0.25">
      <c r="A880" t="s">
        <v>61</v>
      </c>
      <c r="B880" t="s">
        <v>76</v>
      </c>
      <c r="C880">
        <v>2020</v>
      </c>
      <c r="D880" s="1">
        <v>23832717.022500001</v>
      </c>
      <c r="E880" s="2">
        <v>23.832699999999999</v>
      </c>
      <c r="F880" t="s">
        <v>9</v>
      </c>
      <c r="G880" t="s">
        <v>62</v>
      </c>
      <c r="H880" t="s">
        <v>44</v>
      </c>
    </row>
    <row r="881" spans="1:8" x14ac:dyDescent="0.25">
      <c r="A881" t="s">
        <v>61</v>
      </c>
      <c r="B881" t="s">
        <v>76</v>
      </c>
      <c r="C881">
        <v>2021</v>
      </c>
      <c r="D881" s="1">
        <v>28744804.5964</v>
      </c>
      <c r="E881" s="2">
        <v>28.744800000000001</v>
      </c>
      <c r="F881" t="s">
        <v>9</v>
      </c>
      <c r="G881" t="s">
        <v>62</v>
      </c>
      <c r="H881" t="s">
        <v>44</v>
      </c>
    </row>
    <row r="882" spans="1:8" x14ac:dyDescent="0.25">
      <c r="A882" t="s">
        <v>61</v>
      </c>
      <c r="B882" t="s">
        <v>76</v>
      </c>
      <c r="C882">
        <v>2022</v>
      </c>
      <c r="D882" s="1">
        <v>28718278.337900002</v>
      </c>
      <c r="E882" s="2">
        <v>28.718299999999999</v>
      </c>
      <c r="F882" t="s">
        <v>9</v>
      </c>
      <c r="G882" t="s">
        <v>62</v>
      </c>
      <c r="H882" t="s">
        <v>44</v>
      </c>
    </row>
    <row r="883" spans="1:8" x14ac:dyDescent="0.25">
      <c r="A883" t="s">
        <v>61</v>
      </c>
      <c r="B883" t="s">
        <v>76</v>
      </c>
      <c r="C883">
        <v>2023</v>
      </c>
      <c r="D883" s="1">
        <v>30042248.1226</v>
      </c>
      <c r="E883" s="2">
        <v>30.042200000000001</v>
      </c>
      <c r="F883" t="s">
        <v>9</v>
      </c>
      <c r="G883" t="s">
        <v>62</v>
      </c>
      <c r="H883" t="s">
        <v>44</v>
      </c>
    </row>
    <row r="884" spans="1:8" x14ac:dyDescent="0.25">
      <c r="A884" t="s">
        <v>63</v>
      </c>
      <c r="B884" t="s">
        <v>76</v>
      </c>
      <c r="C884">
        <v>2018</v>
      </c>
      <c r="D884" s="1">
        <v>97698227.672000006</v>
      </c>
      <c r="E884" s="2">
        <v>97.6982</v>
      </c>
      <c r="F884" t="s">
        <v>9</v>
      </c>
      <c r="G884" t="s">
        <v>64</v>
      </c>
      <c r="H884" t="s">
        <v>44</v>
      </c>
    </row>
    <row r="885" spans="1:8" x14ac:dyDescent="0.25">
      <c r="A885" t="s">
        <v>63</v>
      </c>
      <c r="B885" t="s">
        <v>76</v>
      </c>
      <c r="C885">
        <v>2019</v>
      </c>
      <c r="D885" s="1">
        <v>81904739.063800007</v>
      </c>
      <c r="E885" s="2">
        <v>81.904700000000005</v>
      </c>
      <c r="F885" t="s">
        <v>9</v>
      </c>
      <c r="G885" t="s">
        <v>64</v>
      </c>
      <c r="H885" t="s">
        <v>44</v>
      </c>
    </row>
    <row r="886" spans="1:8" x14ac:dyDescent="0.25">
      <c r="A886" t="s">
        <v>63</v>
      </c>
      <c r="B886" t="s">
        <v>76</v>
      </c>
      <c r="C886">
        <v>2020</v>
      </c>
      <c r="D886" s="1">
        <v>66950235.204700001</v>
      </c>
      <c r="E886" s="2">
        <v>66.950199999999995</v>
      </c>
      <c r="F886" t="s">
        <v>9</v>
      </c>
      <c r="G886" t="s">
        <v>64</v>
      </c>
      <c r="H886" t="s">
        <v>44</v>
      </c>
    </row>
    <row r="887" spans="1:8" x14ac:dyDescent="0.25">
      <c r="A887" t="s">
        <v>63</v>
      </c>
      <c r="B887" t="s">
        <v>76</v>
      </c>
      <c r="C887">
        <v>2021</v>
      </c>
      <c r="D887" s="1">
        <v>85853747.602500007</v>
      </c>
      <c r="E887" s="2">
        <v>85.853700000000003</v>
      </c>
      <c r="F887" t="s">
        <v>9</v>
      </c>
      <c r="G887" t="s">
        <v>64</v>
      </c>
      <c r="H887" t="s">
        <v>44</v>
      </c>
    </row>
    <row r="888" spans="1:8" x14ac:dyDescent="0.25">
      <c r="A888" t="s">
        <v>63</v>
      </c>
      <c r="B888" t="s">
        <v>76</v>
      </c>
      <c r="C888">
        <v>2022</v>
      </c>
      <c r="D888" s="1">
        <v>63230642.262599997</v>
      </c>
      <c r="E888" s="2">
        <v>63.230600000000003</v>
      </c>
      <c r="F888" t="s">
        <v>9</v>
      </c>
      <c r="G888" t="s">
        <v>64</v>
      </c>
      <c r="H888" t="s">
        <v>44</v>
      </c>
    </row>
    <row r="889" spans="1:8" x14ac:dyDescent="0.25">
      <c r="A889" t="s">
        <v>63</v>
      </c>
      <c r="B889" t="s">
        <v>76</v>
      </c>
      <c r="C889">
        <v>2023</v>
      </c>
      <c r="D889" s="1">
        <v>70918571.638600007</v>
      </c>
      <c r="E889" s="2">
        <v>70.918599999999998</v>
      </c>
      <c r="F889" t="s">
        <v>9</v>
      </c>
      <c r="G889" t="s">
        <v>64</v>
      </c>
      <c r="H889" t="s">
        <v>44</v>
      </c>
    </row>
    <row r="890" spans="1:8" x14ac:dyDescent="0.25">
      <c r="A890" t="s">
        <v>45</v>
      </c>
      <c r="B890" t="s">
        <v>76</v>
      </c>
      <c r="C890">
        <v>2018</v>
      </c>
      <c r="D890" s="1">
        <v>7088066211.5492001</v>
      </c>
      <c r="E890" s="2">
        <v>7088.0662000000002</v>
      </c>
      <c r="F890" t="s">
        <v>9</v>
      </c>
      <c r="G890" t="s">
        <v>46</v>
      </c>
      <c r="H890" t="s">
        <v>47</v>
      </c>
    </row>
    <row r="891" spans="1:8" x14ac:dyDescent="0.25">
      <c r="A891" t="s">
        <v>45</v>
      </c>
      <c r="B891" t="s">
        <v>76</v>
      </c>
      <c r="C891">
        <v>2019</v>
      </c>
      <c r="D891" s="1">
        <v>6815045294.7326002</v>
      </c>
      <c r="E891" s="2">
        <v>6815.0452999999998</v>
      </c>
      <c r="F891" t="s">
        <v>9</v>
      </c>
      <c r="G891" t="s">
        <v>46</v>
      </c>
      <c r="H891" t="s">
        <v>47</v>
      </c>
    </row>
    <row r="892" spans="1:8" x14ac:dyDescent="0.25">
      <c r="A892" t="s">
        <v>45</v>
      </c>
      <c r="B892" t="s">
        <v>76</v>
      </c>
      <c r="C892">
        <v>2020</v>
      </c>
      <c r="D892" s="1">
        <v>5955547162.2264996</v>
      </c>
      <c r="E892" s="2">
        <v>5955.5472</v>
      </c>
      <c r="F892" t="s">
        <v>9</v>
      </c>
      <c r="G892" t="s">
        <v>46</v>
      </c>
      <c r="H892" t="s">
        <v>47</v>
      </c>
    </row>
    <row r="893" spans="1:8" x14ac:dyDescent="0.25">
      <c r="A893" t="s">
        <v>45</v>
      </c>
      <c r="B893" t="s">
        <v>76</v>
      </c>
      <c r="C893">
        <v>2021</v>
      </c>
      <c r="D893" s="1">
        <v>6875781687.2278004</v>
      </c>
      <c r="E893" s="2">
        <v>6875.7816999999995</v>
      </c>
      <c r="F893" t="s">
        <v>9</v>
      </c>
      <c r="G893" t="s">
        <v>46</v>
      </c>
      <c r="H893" t="s">
        <v>47</v>
      </c>
    </row>
    <row r="894" spans="1:8" x14ac:dyDescent="0.25">
      <c r="A894" t="s">
        <v>45</v>
      </c>
      <c r="B894" t="s">
        <v>76</v>
      </c>
      <c r="C894">
        <v>2022</v>
      </c>
      <c r="D894" s="1">
        <v>6236243061.4631996</v>
      </c>
      <c r="E894" s="2">
        <v>6236.2430999999997</v>
      </c>
      <c r="F894" t="s">
        <v>9</v>
      </c>
      <c r="G894" t="s">
        <v>46</v>
      </c>
      <c r="H894" t="s">
        <v>47</v>
      </c>
    </row>
    <row r="895" spans="1:8" x14ac:dyDescent="0.25">
      <c r="A895" t="s">
        <v>45</v>
      </c>
      <c r="B895" t="s">
        <v>76</v>
      </c>
      <c r="C895">
        <v>2023</v>
      </c>
      <c r="D895" s="1">
        <v>7159324952.9405003</v>
      </c>
      <c r="E895" s="2">
        <v>7159.3249999999998</v>
      </c>
      <c r="F895" t="s">
        <v>9</v>
      </c>
      <c r="G895" t="s">
        <v>46</v>
      </c>
      <c r="H895" t="s">
        <v>47</v>
      </c>
    </row>
    <row r="896" spans="1:8" x14ac:dyDescent="0.25">
      <c r="A896" t="s">
        <v>48</v>
      </c>
      <c r="B896" t="s">
        <v>76</v>
      </c>
      <c r="C896">
        <v>2018</v>
      </c>
      <c r="D896" s="1">
        <v>2921265143.5942998</v>
      </c>
      <c r="E896" s="2">
        <v>2921.2651000000001</v>
      </c>
      <c r="F896" t="s">
        <v>9</v>
      </c>
      <c r="G896" t="s">
        <v>49</v>
      </c>
      <c r="H896" t="s">
        <v>47</v>
      </c>
    </row>
    <row r="897" spans="1:8" x14ac:dyDescent="0.25">
      <c r="A897" t="s">
        <v>48</v>
      </c>
      <c r="B897" t="s">
        <v>76</v>
      </c>
      <c r="C897">
        <v>2019</v>
      </c>
      <c r="D897" s="1">
        <v>3042536308.1033001</v>
      </c>
      <c r="E897" s="2">
        <v>3042.5363000000002</v>
      </c>
      <c r="F897" t="s">
        <v>9</v>
      </c>
      <c r="G897" t="s">
        <v>49</v>
      </c>
      <c r="H897" t="s">
        <v>47</v>
      </c>
    </row>
    <row r="898" spans="1:8" x14ac:dyDescent="0.25">
      <c r="A898" t="s">
        <v>48</v>
      </c>
      <c r="B898" t="s">
        <v>76</v>
      </c>
      <c r="C898">
        <v>2020</v>
      </c>
      <c r="D898" s="1">
        <v>2681184647.7687998</v>
      </c>
      <c r="E898" s="2">
        <v>2681.1846</v>
      </c>
      <c r="F898" t="s">
        <v>9</v>
      </c>
      <c r="G898" t="s">
        <v>49</v>
      </c>
      <c r="H898" t="s">
        <v>47</v>
      </c>
    </row>
    <row r="899" spans="1:8" x14ac:dyDescent="0.25">
      <c r="A899" t="s">
        <v>48</v>
      </c>
      <c r="B899" t="s">
        <v>76</v>
      </c>
      <c r="C899">
        <v>2021</v>
      </c>
      <c r="D899" s="1">
        <v>2813490553.6104002</v>
      </c>
      <c r="E899" s="2">
        <v>2813.4906000000001</v>
      </c>
      <c r="F899" t="s">
        <v>9</v>
      </c>
      <c r="G899" t="s">
        <v>49</v>
      </c>
      <c r="H899" t="s">
        <v>47</v>
      </c>
    </row>
    <row r="900" spans="1:8" x14ac:dyDescent="0.25">
      <c r="A900" t="s">
        <v>48</v>
      </c>
      <c r="B900" t="s">
        <v>76</v>
      </c>
      <c r="C900">
        <v>2022</v>
      </c>
      <c r="D900" s="1">
        <v>2653764181.3590999</v>
      </c>
      <c r="E900" s="2">
        <v>2653.7642000000001</v>
      </c>
      <c r="F900" t="s">
        <v>9</v>
      </c>
      <c r="G900" t="s">
        <v>49</v>
      </c>
      <c r="H900" t="s">
        <v>47</v>
      </c>
    </row>
    <row r="901" spans="1:8" x14ac:dyDescent="0.25">
      <c r="A901" t="s">
        <v>48</v>
      </c>
      <c r="B901" t="s">
        <v>76</v>
      </c>
      <c r="C901">
        <v>2023</v>
      </c>
      <c r="D901" s="1">
        <v>2860916896.0672002</v>
      </c>
      <c r="E901" s="2">
        <v>2860.9169000000002</v>
      </c>
      <c r="F901" t="s">
        <v>9</v>
      </c>
      <c r="G901" t="s">
        <v>49</v>
      </c>
      <c r="H901" t="s">
        <v>47</v>
      </c>
    </row>
    <row r="902" spans="1:8" x14ac:dyDescent="0.25">
      <c r="A902" t="s">
        <v>50</v>
      </c>
      <c r="B902" t="s">
        <v>76</v>
      </c>
      <c r="C902">
        <v>2018</v>
      </c>
      <c r="D902" s="1">
        <v>10500323045.4622</v>
      </c>
      <c r="E902" s="2">
        <v>10500.323</v>
      </c>
      <c r="F902" t="s">
        <v>9</v>
      </c>
      <c r="G902" t="s">
        <v>51</v>
      </c>
      <c r="H902" t="s">
        <v>47</v>
      </c>
    </row>
    <row r="903" spans="1:8" x14ac:dyDescent="0.25">
      <c r="A903" t="s">
        <v>50</v>
      </c>
      <c r="B903" t="s">
        <v>76</v>
      </c>
      <c r="C903">
        <v>2019</v>
      </c>
      <c r="D903" s="1">
        <v>9870200473.6427994</v>
      </c>
      <c r="E903" s="2">
        <v>9870.2005000000008</v>
      </c>
      <c r="F903" t="s">
        <v>9</v>
      </c>
      <c r="G903" t="s">
        <v>51</v>
      </c>
      <c r="H903" t="s">
        <v>47</v>
      </c>
    </row>
    <row r="904" spans="1:8" x14ac:dyDescent="0.25">
      <c r="A904" t="s">
        <v>50</v>
      </c>
      <c r="B904" t="s">
        <v>76</v>
      </c>
      <c r="C904">
        <v>2020</v>
      </c>
      <c r="D904" s="1">
        <v>9565259757.2569008</v>
      </c>
      <c r="E904" s="2">
        <v>9565.2597999999998</v>
      </c>
      <c r="F904" t="s">
        <v>9</v>
      </c>
      <c r="G904" t="s">
        <v>51</v>
      </c>
      <c r="H904" t="s">
        <v>47</v>
      </c>
    </row>
    <row r="905" spans="1:8" x14ac:dyDescent="0.25">
      <c r="A905" t="s">
        <v>50</v>
      </c>
      <c r="B905" t="s">
        <v>76</v>
      </c>
      <c r="C905">
        <v>2021</v>
      </c>
      <c r="D905" s="1">
        <v>10558310171.1537</v>
      </c>
      <c r="E905" s="2">
        <v>10558.3102</v>
      </c>
      <c r="F905" t="s">
        <v>9</v>
      </c>
      <c r="G905" t="s">
        <v>51</v>
      </c>
      <c r="H905" t="s">
        <v>47</v>
      </c>
    </row>
    <row r="906" spans="1:8" x14ac:dyDescent="0.25">
      <c r="A906" t="s">
        <v>50</v>
      </c>
      <c r="B906" t="s">
        <v>76</v>
      </c>
      <c r="C906">
        <v>2022</v>
      </c>
      <c r="D906" s="1">
        <v>11504012573.822701</v>
      </c>
      <c r="E906" s="2">
        <v>11504.0126</v>
      </c>
      <c r="F906" t="s">
        <v>9</v>
      </c>
      <c r="G906" t="s">
        <v>51</v>
      </c>
      <c r="H906" t="s">
        <v>47</v>
      </c>
    </row>
    <row r="907" spans="1:8" x14ac:dyDescent="0.25">
      <c r="A907" t="s">
        <v>50</v>
      </c>
      <c r="B907" t="s">
        <v>76</v>
      </c>
      <c r="C907">
        <v>2023</v>
      </c>
      <c r="D907" s="1">
        <v>11865646184.290199</v>
      </c>
      <c r="E907" s="2">
        <v>11865.646199999999</v>
      </c>
      <c r="F907" t="s">
        <v>9</v>
      </c>
      <c r="G907" t="s">
        <v>51</v>
      </c>
      <c r="H907" t="s">
        <v>47</v>
      </c>
    </row>
    <row r="908" spans="1:8" x14ac:dyDescent="0.25">
      <c r="A908" t="s">
        <v>52</v>
      </c>
      <c r="B908" t="s">
        <v>76</v>
      </c>
      <c r="C908">
        <v>2018</v>
      </c>
      <c r="D908" s="1">
        <v>2491116.4528999999</v>
      </c>
      <c r="E908" s="2">
        <v>2.4910999999999999</v>
      </c>
      <c r="F908" t="s">
        <v>9</v>
      </c>
      <c r="G908" t="s">
        <v>53</v>
      </c>
      <c r="H908" t="s">
        <v>47</v>
      </c>
    </row>
    <row r="909" spans="1:8" x14ac:dyDescent="0.25">
      <c r="A909" t="s">
        <v>52</v>
      </c>
      <c r="B909" t="s">
        <v>76</v>
      </c>
      <c r="C909">
        <v>2019</v>
      </c>
      <c r="D909" s="1">
        <v>2283548.8881999999</v>
      </c>
      <c r="E909" s="2">
        <v>2.2835000000000001</v>
      </c>
      <c r="F909" t="s">
        <v>9</v>
      </c>
      <c r="G909" t="s">
        <v>53</v>
      </c>
      <c r="H909" t="s">
        <v>47</v>
      </c>
    </row>
    <row r="910" spans="1:8" x14ac:dyDescent="0.25">
      <c r="A910" t="s">
        <v>52</v>
      </c>
      <c r="B910" t="s">
        <v>76</v>
      </c>
      <c r="C910">
        <v>2020</v>
      </c>
      <c r="D910" s="1">
        <v>2162503.4375999998</v>
      </c>
      <c r="E910" s="2">
        <v>2.1625000000000001</v>
      </c>
      <c r="F910" t="s">
        <v>9</v>
      </c>
      <c r="G910" t="s">
        <v>53</v>
      </c>
      <c r="H910" t="s">
        <v>47</v>
      </c>
    </row>
    <row r="911" spans="1:8" x14ac:dyDescent="0.25">
      <c r="A911" t="s">
        <v>52</v>
      </c>
      <c r="B911" t="s">
        <v>76</v>
      </c>
      <c r="C911">
        <v>2021</v>
      </c>
      <c r="D911" s="1">
        <v>2519986.8909</v>
      </c>
      <c r="E911" s="2">
        <v>2.52</v>
      </c>
      <c r="F911" t="s">
        <v>9</v>
      </c>
      <c r="G911" t="s">
        <v>53</v>
      </c>
      <c r="H911" t="s">
        <v>47</v>
      </c>
    </row>
    <row r="912" spans="1:8" x14ac:dyDescent="0.25">
      <c r="A912" t="s">
        <v>52</v>
      </c>
      <c r="B912" t="s">
        <v>76</v>
      </c>
      <c r="C912">
        <v>2022</v>
      </c>
      <c r="D912" s="1">
        <v>2658740.0048000002</v>
      </c>
      <c r="E912" s="2">
        <v>2.6587000000000001</v>
      </c>
      <c r="F912" t="s">
        <v>9</v>
      </c>
      <c r="G912" t="s">
        <v>53</v>
      </c>
      <c r="H912" t="s">
        <v>47</v>
      </c>
    </row>
    <row r="913" spans="1:8" x14ac:dyDescent="0.25">
      <c r="A913" t="s">
        <v>52</v>
      </c>
      <c r="B913" t="s">
        <v>76</v>
      </c>
      <c r="C913">
        <v>2023</v>
      </c>
      <c r="D913" s="1">
        <v>2781609.6729000001</v>
      </c>
      <c r="E913" s="2">
        <v>2.7816000000000001</v>
      </c>
      <c r="F913" t="s">
        <v>9</v>
      </c>
      <c r="G913" t="s">
        <v>53</v>
      </c>
      <c r="H913" t="s">
        <v>47</v>
      </c>
    </row>
    <row r="914" spans="1:8" x14ac:dyDescent="0.25">
      <c r="A914" t="s">
        <v>54</v>
      </c>
      <c r="B914" t="s">
        <v>76</v>
      </c>
      <c r="C914">
        <v>2018</v>
      </c>
      <c r="D914" s="1">
        <v>96382077281.188507</v>
      </c>
      <c r="E914" s="2">
        <v>96382.077300000004</v>
      </c>
      <c r="F914" t="s">
        <v>9</v>
      </c>
      <c r="G914" t="s">
        <v>55</v>
      </c>
      <c r="H914" t="s">
        <v>55</v>
      </c>
    </row>
    <row r="915" spans="1:8" x14ac:dyDescent="0.25">
      <c r="A915" t="s">
        <v>54</v>
      </c>
      <c r="B915" t="s">
        <v>76</v>
      </c>
      <c r="C915">
        <v>2019</v>
      </c>
      <c r="D915" s="1">
        <v>87075462191.028702</v>
      </c>
      <c r="E915" s="2">
        <v>87075.462199999994</v>
      </c>
      <c r="F915" t="s">
        <v>9</v>
      </c>
      <c r="G915" t="s">
        <v>55</v>
      </c>
      <c r="H915" t="s">
        <v>55</v>
      </c>
    </row>
    <row r="916" spans="1:8" x14ac:dyDescent="0.25">
      <c r="A916" t="s">
        <v>54</v>
      </c>
      <c r="B916" t="s">
        <v>76</v>
      </c>
      <c r="C916">
        <v>2020</v>
      </c>
      <c r="D916" s="1">
        <v>84373905504.496704</v>
      </c>
      <c r="E916" s="2">
        <v>84373.905499999993</v>
      </c>
      <c r="F916" t="s">
        <v>9</v>
      </c>
      <c r="G916" t="s">
        <v>55</v>
      </c>
      <c r="H916" t="s">
        <v>55</v>
      </c>
    </row>
    <row r="917" spans="1:8" x14ac:dyDescent="0.25">
      <c r="A917" t="s">
        <v>54</v>
      </c>
      <c r="B917" t="s">
        <v>76</v>
      </c>
      <c r="C917">
        <v>2021</v>
      </c>
      <c r="D917" s="1">
        <v>88591627934.9142</v>
      </c>
      <c r="E917" s="2">
        <v>88591.627900000007</v>
      </c>
      <c r="F917" t="s">
        <v>9</v>
      </c>
      <c r="G917" t="s">
        <v>55</v>
      </c>
      <c r="H917" t="s">
        <v>55</v>
      </c>
    </row>
    <row r="918" spans="1:8" x14ac:dyDescent="0.25">
      <c r="A918" t="s">
        <v>54</v>
      </c>
      <c r="B918" t="s">
        <v>76</v>
      </c>
      <c r="C918">
        <v>2022</v>
      </c>
      <c r="D918" s="1">
        <v>95731072736.993301</v>
      </c>
      <c r="E918" s="2">
        <v>95731.072700000004</v>
      </c>
      <c r="F918" t="s">
        <v>9</v>
      </c>
      <c r="G918" t="s">
        <v>55</v>
      </c>
      <c r="H918" t="s">
        <v>55</v>
      </c>
    </row>
    <row r="919" spans="1:8" x14ac:dyDescent="0.25">
      <c r="A919" t="s">
        <v>54</v>
      </c>
      <c r="B919" t="s">
        <v>76</v>
      </c>
      <c r="C919">
        <v>2023</v>
      </c>
      <c r="D919" s="1">
        <v>106630423681.814</v>
      </c>
      <c r="E919" s="2">
        <v>106630.4237</v>
      </c>
      <c r="F919" t="s">
        <v>9</v>
      </c>
      <c r="G919" t="s">
        <v>55</v>
      </c>
      <c r="H919" t="s">
        <v>55</v>
      </c>
    </row>
    <row r="920" spans="1:8" x14ac:dyDescent="0.25">
      <c r="A920" t="s">
        <v>7</v>
      </c>
      <c r="B920" t="s">
        <v>77</v>
      </c>
      <c r="C920">
        <v>2018</v>
      </c>
      <c r="D920" s="1">
        <v>51632203.711300001</v>
      </c>
      <c r="E920" s="2">
        <v>51.632199999999997</v>
      </c>
      <c r="F920" t="s">
        <v>9</v>
      </c>
      <c r="G920" t="s">
        <v>10</v>
      </c>
      <c r="H920" t="s">
        <v>11</v>
      </c>
    </row>
    <row r="921" spans="1:8" x14ac:dyDescent="0.25">
      <c r="A921" t="s">
        <v>7</v>
      </c>
      <c r="B921" t="s">
        <v>77</v>
      </c>
      <c r="C921">
        <v>2019</v>
      </c>
      <c r="D921" s="1">
        <v>75796495.450499997</v>
      </c>
      <c r="E921" s="2">
        <v>75.796499999999995</v>
      </c>
      <c r="F921" t="s">
        <v>9</v>
      </c>
      <c r="G921" t="s">
        <v>10</v>
      </c>
      <c r="H921" t="s">
        <v>11</v>
      </c>
    </row>
    <row r="922" spans="1:8" x14ac:dyDescent="0.25">
      <c r="A922" t="s">
        <v>7</v>
      </c>
      <c r="B922" t="s">
        <v>77</v>
      </c>
      <c r="C922">
        <v>2020</v>
      </c>
      <c r="D922" s="1">
        <v>79403211.564600006</v>
      </c>
      <c r="E922" s="2">
        <v>79.403199999999998</v>
      </c>
      <c r="F922" t="s">
        <v>9</v>
      </c>
      <c r="G922" t="s">
        <v>10</v>
      </c>
      <c r="H922" t="s">
        <v>11</v>
      </c>
    </row>
    <row r="923" spans="1:8" x14ac:dyDescent="0.25">
      <c r="A923" t="s">
        <v>7</v>
      </c>
      <c r="B923" t="s">
        <v>77</v>
      </c>
      <c r="C923">
        <v>2021</v>
      </c>
      <c r="D923" s="1">
        <v>45700672.163099997</v>
      </c>
      <c r="E923" s="2">
        <v>45.700699999999998</v>
      </c>
      <c r="F923" t="s">
        <v>9</v>
      </c>
      <c r="G923" t="s">
        <v>10</v>
      </c>
      <c r="H923" t="s">
        <v>11</v>
      </c>
    </row>
    <row r="924" spans="1:8" x14ac:dyDescent="0.25">
      <c r="A924" t="s">
        <v>7</v>
      </c>
      <c r="B924" t="s">
        <v>77</v>
      </c>
      <c r="C924">
        <v>2022</v>
      </c>
      <c r="D924" s="1">
        <v>31817749.680199999</v>
      </c>
      <c r="E924" s="2">
        <v>31.817699999999999</v>
      </c>
      <c r="F924" t="s">
        <v>9</v>
      </c>
      <c r="G924" t="s">
        <v>10</v>
      </c>
      <c r="H924" t="s">
        <v>11</v>
      </c>
    </row>
    <row r="925" spans="1:8" x14ac:dyDescent="0.25">
      <c r="A925" t="s">
        <v>7</v>
      </c>
      <c r="B925" t="s">
        <v>77</v>
      </c>
      <c r="C925">
        <v>2023</v>
      </c>
      <c r="D925" s="1">
        <v>23095005.364100002</v>
      </c>
      <c r="E925" s="2">
        <v>23.094999999999999</v>
      </c>
      <c r="F925" t="s">
        <v>9</v>
      </c>
      <c r="G925" t="s">
        <v>10</v>
      </c>
      <c r="H925" t="s">
        <v>11</v>
      </c>
    </row>
    <row r="926" spans="1:8" x14ac:dyDescent="0.25">
      <c r="A926" t="s">
        <v>12</v>
      </c>
      <c r="B926" t="s">
        <v>77</v>
      </c>
      <c r="C926">
        <v>2018</v>
      </c>
      <c r="D926" s="1">
        <v>18466904.667100001</v>
      </c>
      <c r="E926" s="2">
        <v>18.466899999999999</v>
      </c>
      <c r="F926" t="s">
        <v>9</v>
      </c>
      <c r="G926" t="s">
        <v>13</v>
      </c>
      <c r="H926" t="s">
        <v>11</v>
      </c>
    </row>
    <row r="927" spans="1:8" x14ac:dyDescent="0.25">
      <c r="A927" t="s">
        <v>12</v>
      </c>
      <c r="B927" t="s">
        <v>77</v>
      </c>
      <c r="C927">
        <v>2019</v>
      </c>
      <c r="D927" s="1">
        <v>23954488.296799999</v>
      </c>
      <c r="E927" s="2">
        <v>23.954499999999999</v>
      </c>
      <c r="F927" t="s">
        <v>9</v>
      </c>
      <c r="G927" t="s">
        <v>13</v>
      </c>
      <c r="H927" t="s">
        <v>11</v>
      </c>
    </row>
    <row r="928" spans="1:8" x14ac:dyDescent="0.25">
      <c r="A928" t="s">
        <v>12</v>
      </c>
      <c r="B928" t="s">
        <v>77</v>
      </c>
      <c r="C928">
        <v>2020</v>
      </c>
      <c r="D928" s="1">
        <v>19687936.0046</v>
      </c>
      <c r="E928" s="2">
        <v>19.687899999999999</v>
      </c>
      <c r="F928" t="s">
        <v>9</v>
      </c>
      <c r="G928" t="s">
        <v>13</v>
      </c>
      <c r="H928" t="s">
        <v>11</v>
      </c>
    </row>
    <row r="929" spans="1:8" x14ac:dyDescent="0.25">
      <c r="A929" t="s">
        <v>12</v>
      </c>
      <c r="B929" t="s">
        <v>77</v>
      </c>
      <c r="C929">
        <v>2021</v>
      </c>
      <c r="D929" s="1">
        <v>16132178.372199999</v>
      </c>
      <c r="E929" s="2">
        <v>16.132200000000001</v>
      </c>
      <c r="F929" t="s">
        <v>9</v>
      </c>
      <c r="G929" t="s">
        <v>13</v>
      </c>
      <c r="H929" t="s">
        <v>11</v>
      </c>
    </row>
    <row r="930" spans="1:8" x14ac:dyDescent="0.25">
      <c r="A930" t="s">
        <v>12</v>
      </c>
      <c r="B930" t="s">
        <v>77</v>
      </c>
      <c r="C930">
        <v>2022</v>
      </c>
      <c r="D930" s="1">
        <v>15554518.734999999</v>
      </c>
      <c r="E930" s="2">
        <v>15.554500000000001</v>
      </c>
      <c r="F930" t="s">
        <v>9</v>
      </c>
      <c r="G930" t="s">
        <v>13</v>
      </c>
      <c r="H930" t="s">
        <v>11</v>
      </c>
    </row>
    <row r="931" spans="1:8" x14ac:dyDescent="0.25">
      <c r="A931" t="s">
        <v>12</v>
      </c>
      <c r="B931" t="s">
        <v>77</v>
      </c>
      <c r="C931">
        <v>2023</v>
      </c>
      <c r="D931" s="1">
        <v>15983020.599300001</v>
      </c>
      <c r="E931" s="2">
        <v>15.983000000000001</v>
      </c>
      <c r="F931" t="s">
        <v>9</v>
      </c>
      <c r="G931" t="s">
        <v>13</v>
      </c>
      <c r="H931" t="s">
        <v>11</v>
      </c>
    </row>
    <row r="932" spans="1:8" x14ac:dyDescent="0.25">
      <c r="A932" t="s">
        <v>66</v>
      </c>
      <c r="B932" t="s">
        <v>77</v>
      </c>
      <c r="C932">
        <v>2018</v>
      </c>
      <c r="D932" s="1">
        <v>25854913.085700002</v>
      </c>
      <c r="E932" s="2">
        <v>25.854900000000001</v>
      </c>
      <c r="F932" t="s">
        <v>9</v>
      </c>
      <c r="G932" t="s">
        <v>67</v>
      </c>
      <c r="H932" t="s">
        <v>11</v>
      </c>
    </row>
    <row r="933" spans="1:8" x14ac:dyDescent="0.25">
      <c r="A933" t="s">
        <v>66</v>
      </c>
      <c r="B933" t="s">
        <v>77</v>
      </c>
      <c r="C933">
        <v>2021</v>
      </c>
      <c r="D933" s="1">
        <v>32333902.719599999</v>
      </c>
      <c r="E933" s="2">
        <v>32.3339</v>
      </c>
      <c r="F933" t="s">
        <v>9</v>
      </c>
      <c r="G933" t="s">
        <v>67</v>
      </c>
      <c r="H933" t="s">
        <v>11</v>
      </c>
    </row>
    <row r="934" spans="1:8" x14ac:dyDescent="0.25">
      <c r="A934" t="s">
        <v>66</v>
      </c>
      <c r="B934" t="s">
        <v>77</v>
      </c>
      <c r="C934">
        <v>2022</v>
      </c>
      <c r="D934" s="1">
        <v>31887272.1149</v>
      </c>
      <c r="E934" s="2">
        <v>31.8873</v>
      </c>
      <c r="F934" t="s">
        <v>9</v>
      </c>
      <c r="G934" t="s">
        <v>67</v>
      </c>
      <c r="H934" t="s">
        <v>11</v>
      </c>
    </row>
    <row r="935" spans="1:8" x14ac:dyDescent="0.25">
      <c r="A935" t="s">
        <v>66</v>
      </c>
      <c r="B935" t="s">
        <v>77</v>
      </c>
      <c r="C935">
        <v>2023</v>
      </c>
      <c r="D935" s="1">
        <v>38837634.821699999</v>
      </c>
      <c r="E935" s="2">
        <v>38.837600000000002</v>
      </c>
      <c r="F935" t="s">
        <v>9</v>
      </c>
      <c r="G935" t="s">
        <v>67</v>
      </c>
      <c r="H935" t="s">
        <v>11</v>
      </c>
    </row>
    <row r="936" spans="1:8" x14ac:dyDescent="0.25">
      <c r="A936" t="s">
        <v>14</v>
      </c>
      <c r="B936" t="s">
        <v>77</v>
      </c>
      <c r="C936">
        <v>2018</v>
      </c>
      <c r="D936" s="1">
        <v>11258126.623</v>
      </c>
      <c r="E936" s="2">
        <v>11.258100000000001</v>
      </c>
      <c r="F936" t="s">
        <v>9</v>
      </c>
      <c r="G936" t="s">
        <v>15</v>
      </c>
      <c r="H936" t="s">
        <v>11</v>
      </c>
    </row>
    <row r="937" spans="1:8" x14ac:dyDescent="0.25">
      <c r="A937" t="s">
        <v>14</v>
      </c>
      <c r="B937" t="s">
        <v>77</v>
      </c>
      <c r="C937">
        <v>2019</v>
      </c>
      <c r="D937" s="1">
        <v>17261752.2993</v>
      </c>
      <c r="E937" s="2">
        <v>17.261800000000001</v>
      </c>
      <c r="F937" t="s">
        <v>9</v>
      </c>
      <c r="G937" t="s">
        <v>15</v>
      </c>
      <c r="H937" t="s">
        <v>11</v>
      </c>
    </row>
    <row r="938" spans="1:8" x14ac:dyDescent="0.25">
      <c r="A938" t="s">
        <v>14</v>
      </c>
      <c r="B938" t="s">
        <v>77</v>
      </c>
      <c r="C938">
        <v>2021</v>
      </c>
      <c r="D938" s="1">
        <v>14998392.7423</v>
      </c>
      <c r="E938" s="2">
        <v>14.9984</v>
      </c>
      <c r="F938" t="s">
        <v>9</v>
      </c>
      <c r="G938" t="s">
        <v>15</v>
      </c>
      <c r="H938" t="s">
        <v>11</v>
      </c>
    </row>
    <row r="939" spans="1:8" x14ac:dyDescent="0.25">
      <c r="A939" t="s">
        <v>14</v>
      </c>
      <c r="B939" t="s">
        <v>77</v>
      </c>
      <c r="C939">
        <v>2022</v>
      </c>
      <c r="D939" s="1">
        <v>13498191.644200001</v>
      </c>
      <c r="E939" s="2">
        <v>13.498200000000001</v>
      </c>
      <c r="F939" t="s">
        <v>9</v>
      </c>
      <c r="G939" t="s">
        <v>15</v>
      </c>
      <c r="H939" t="s">
        <v>11</v>
      </c>
    </row>
    <row r="940" spans="1:8" x14ac:dyDescent="0.25">
      <c r="A940" t="s">
        <v>14</v>
      </c>
      <c r="B940" t="s">
        <v>77</v>
      </c>
      <c r="C940">
        <v>2023</v>
      </c>
      <c r="D940" s="1">
        <v>21286964.185699999</v>
      </c>
      <c r="E940" s="2">
        <v>21.286999999999999</v>
      </c>
      <c r="F940" t="s">
        <v>9</v>
      </c>
      <c r="G940" t="s">
        <v>15</v>
      </c>
      <c r="H940" t="s">
        <v>11</v>
      </c>
    </row>
    <row r="941" spans="1:8" x14ac:dyDescent="0.25">
      <c r="A941" t="s">
        <v>57</v>
      </c>
      <c r="B941" t="s">
        <v>77</v>
      </c>
      <c r="C941">
        <v>2018</v>
      </c>
      <c r="D941" s="1">
        <v>52110160.127400003</v>
      </c>
      <c r="E941" s="2">
        <v>52.110199999999999</v>
      </c>
      <c r="F941" t="s">
        <v>9</v>
      </c>
      <c r="G941" t="s">
        <v>58</v>
      </c>
      <c r="H941" t="s">
        <v>11</v>
      </c>
    </row>
    <row r="942" spans="1:8" x14ac:dyDescent="0.25">
      <c r="A942" t="s">
        <v>57</v>
      </c>
      <c r="B942" t="s">
        <v>77</v>
      </c>
      <c r="C942">
        <v>2019</v>
      </c>
      <c r="D942" s="1">
        <v>69191295.5537</v>
      </c>
      <c r="E942" s="2">
        <v>69.191299999999998</v>
      </c>
      <c r="F942" t="s">
        <v>9</v>
      </c>
      <c r="G942" t="s">
        <v>58</v>
      </c>
      <c r="H942" t="s">
        <v>11</v>
      </c>
    </row>
    <row r="943" spans="1:8" x14ac:dyDescent="0.25">
      <c r="A943" t="s">
        <v>57</v>
      </c>
      <c r="B943" t="s">
        <v>77</v>
      </c>
      <c r="C943">
        <v>2020</v>
      </c>
      <c r="D943" s="1">
        <v>98282803.919799998</v>
      </c>
      <c r="E943" s="2">
        <v>98.282799999999995</v>
      </c>
      <c r="F943" t="s">
        <v>9</v>
      </c>
      <c r="G943" t="s">
        <v>58</v>
      </c>
      <c r="H943" t="s">
        <v>11</v>
      </c>
    </row>
    <row r="944" spans="1:8" x14ac:dyDescent="0.25">
      <c r="A944" t="s">
        <v>57</v>
      </c>
      <c r="B944" t="s">
        <v>77</v>
      </c>
      <c r="C944">
        <v>2021</v>
      </c>
      <c r="D944" s="1">
        <v>103735882.50570001</v>
      </c>
      <c r="E944" s="2">
        <v>103.7359</v>
      </c>
      <c r="F944" t="s">
        <v>9</v>
      </c>
      <c r="G944" t="s">
        <v>58</v>
      </c>
      <c r="H944" t="s">
        <v>11</v>
      </c>
    </row>
    <row r="945" spans="1:8" x14ac:dyDescent="0.25">
      <c r="A945" t="s">
        <v>57</v>
      </c>
      <c r="B945" t="s">
        <v>77</v>
      </c>
      <c r="C945">
        <v>2022</v>
      </c>
      <c r="D945" s="1">
        <v>106862416.2245</v>
      </c>
      <c r="E945" s="2">
        <v>106.86239999999999</v>
      </c>
      <c r="F945" t="s">
        <v>9</v>
      </c>
      <c r="G945" t="s">
        <v>58</v>
      </c>
      <c r="H945" t="s">
        <v>11</v>
      </c>
    </row>
    <row r="946" spans="1:8" x14ac:dyDescent="0.25">
      <c r="A946" t="s">
        <v>57</v>
      </c>
      <c r="B946" t="s">
        <v>77</v>
      </c>
      <c r="C946">
        <v>2023</v>
      </c>
      <c r="D946" s="1">
        <v>119359879.3724</v>
      </c>
      <c r="E946" s="2">
        <v>119.3599</v>
      </c>
      <c r="F946" t="s">
        <v>9</v>
      </c>
      <c r="G946" t="s">
        <v>58</v>
      </c>
      <c r="H946" t="s">
        <v>11</v>
      </c>
    </row>
    <row r="947" spans="1:8" x14ac:dyDescent="0.25">
      <c r="A947" t="s">
        <v>68</v>
      </c>
      <c r="B947" t="s">
        <v>77</v>
      </c>
      <c r="C947">
        <v>2018</v>
      </c>
      <c r="D947" s="1">
        <v>2398217.1123000002</v>
      </c>
      <c r="E947" s="2">
        <v>2.3982000000000001</v>
      </c>
      <c r="F947" t="s">
        <v>9</v>
      </c>
      <c r="G947" t="s">
        <v>69</v>
      </c>
      <c r="H947" t="s">
        <v>11</v>
      </c>
    </row>
    <row r="948" spans="1:8" x14ac:dyDescent="0.25">
      <c r="A948" t="s">
        <v>68</v>
      </c>
      <c r="B948" t="s">
        <v>77</v>
      </c>
      <c r="C948">
        <v>2019</v>
      </c>
      <c r="D948" s="1">
        <v>3786297.1664999998</v>
      </c>
      <c r="E948" s="2">
        <v>3.7863000000000002</v>
      </c>
      <c r="F948" t="s">
        <v>9</v>
      </c>
      <c r="G948" t="s">
        <v>69</v>
      </c>
      <c r="H948" t="s">
        <v>11</v>
      </c>
    </row>
    <row r="949" spans="1:8" x14ac:dyDescent="0.25">
      <c r="A949" t="s">
        <v>68</v>
      </c>
      <c r="B949" t="s">
        <v>77</v>
      </c>
      <c r="C949">
        <v>2021</v>
      </c>
      <c r="D949" s="1">
        <v>12119865.8488</v>
      </c>
      <c r="E949" s="2">
        <v>12.119899999999999</v>
      </c>
      <c r="F949" t="s">
        <v>9</v>
      </c>
      <c r="G949" t="s">
        <v>69</v>
      </c>
      <c r="H949" t="s">
        <v>11</v>
      </c>
    </row>
    <row r="950" spans="1:8" x14ac:dyDescent="0.25">
      <c r="A950" t="s">
        <v>68</v>
      </c>
      <c r="B950" t="s">
        <v>77</v>
      </c>
      <c r="C950">
        <v>2022</v>
      </c>
      <c r="D950" s="1">
        <v>2817187.5364000001</v>
      </c>
      <c r="E950" s="2">
        <v>2.8172000000000001</v>
      </c>
      <c r="F950" t="s">
        <v>9</v>
      </c>
      <c r="G950" t="s">
        <v>69</v>
      </c>
      <c r="H950" t="s">
        <v>11</v>
      </c>
    </row>
    <row r="951" spans="1:8" x14ac:dyDescent="0.25">
      <c r="A951" t="s">
        <v>68</v>
      </c>
      <c r="B951" t="s">
        <v>77</v>
      </c>
      <c r="C951">
        <v>2023</v>
      </c>
      <c r="D951" s="1">
        <v>7111198.3315000003</v>
      </c>
      <c r="E951" s="2">
        <v>7.1112000000000002</v>
      </c>
      <c r="F951" t="s">
        <v>9</v>
      </c>
      <c r="G951" t="s">
        <v>69</v>
      </c>
      <c r="H951" t="s">
        <v>11</v>
      </c>
    </row>
    <row r="952" spans="1:8" x14ac:dyDescent="0.25">
      <c r="A952" t="s">
        <v>16</v>
      </c>
      <c r="B952" t="s">
        <v>77</v>
      </c>
      <c r="C952">
        <v>2018</v>
      </c>
      <c r="D952" s="1">
        <v>57184263.302100003</v>
      </c>
      <c r="E952" s="2">
        <v>57.1843</v>
      </c>
      <c r="F952" t="s">
        <v>9</v>
      </c>
      <c r="G952" t="s">
        <v>17</v>
      </c>
      <c r="H952" t="s">
        <v>11</v>
      </c>
    </row>
    <row r="953" spans="1:8" x14ac:dyDescent="0.25">
      <c r="A953" t="s">
        <v>16</v>
      </c>
      <c r="B953" t="s">
        <v>77</v>
      </c>
      <c r="C953">
        <v>2019</v>
      </c>
      <c r="D953" s="1">
        <v>121658757.72920001</v>
      </c>
      <c r="E953" s="2">
        <v>121.6588</v>
      </c>
      <c r="F953" t="s">
        <v>9</v>
      </c>
      <c r="G953" t="s">
        <v>17</v>
      </c>
      <c r="H953" t="s">
        <v>11</v>
      </c>
    </row>
    <row r="954" spans="1:8" x14ac:dyDescent="0.25">
      <c r="A954" t="s">
        <v>16</v>
      </c>
      <c r="B954" t="s">
        <v>77</v>
      </c>
      <c r="C954">
        <v>2020</v>
      </c>
      <c r="D954" s="1">
        <v>108035731.90350001</v>
      </c>
      <c r="E954" s="2">
        <v>108.03570000000001</v>
      </c>
      <c r="F954" t="s">
        <v>9</v>
      </c>
      <c r="G954" t="s">
        <v>17</v>
      </c>
      <c r="H954" t="s">
        <v>11</v>
      </c>
    </row>
    <row r="955" spans="1:8" x14ac:dyDescent="0.25">
      <c r="A955" t="s">
        <v>16</v>
      </c>
      <c r="B955" t="s">
        <v>77</v>
      </c>
      <c r="C955">
        <v>2021</v>
      </c>
      <c r="D955" s="1">
        <v>170102671.6234</v>
      </c>
      <c r="E955" s="2">
        <v>170.1027</v>
      </c>
      <c r="F955" t="s">
        <v>9</v>
      </c>
      <c r="G955" t="s">
        <v>17</v>
      </c>
      <c r="H955" t="s">
        <v>11</v>
      </c>
    </row>
    <row r="956" spans="1:8" x14ac:dyDescent="0.25">
      <c r="A956" t="s">
        <v>16</v>
      </c>
      <c r="B956" t="s">
        <v>77</v>
      </c>
      <c r="C956">
        <v>2022</v>
      </c>
      <c r="D956" s="1">
        <v>200728959.44459999</v>
      </c>
      <c r="E956" s="2">
        <v>200.72900000000001</v>
      </c>
      <c r="F956" t="s">
        <v>9</v>
      </c>
      <c r="G956" t="s">
        <v>17</v>
      </c>
      <c r="H956" t="s">
        <v>11</v>
      </c>
    </row>
    <row r="957" spans="1:8" x14ac:dyDescent="0.25">
      <c r="A957" t="s">
        <v>16</v>
      </c>
      <c r="B957" t="s">
        <v>77</v>
      </c>
      <c r="C957">
        <v>2023</v>
      </c>
      <c r="D957" s="1">
        <v>287004415.87849998</v>
      </c>
      <c r="E957" s="2">
        <v>287.00439999999998</v>
      </c>
      <c r="F957" t="s">
        <v>9</v>
      </c>
      <c r="G957" t="s">
        <v>17</v>
      </c>
      <c r="H957" t="s">
        <v>11</v>
      </c>
    </row>
    <row r="958" spans="1:8" x14ac:dyDescent="0.25">
      <c r="A958" t="s">
        <v>18</v>
      </c>
      <c r="B958" t="s">
        <v>77</v>
      </c>
      <c r="C958">
        <v>2018</v>
      </c>
      <c r="D958" s="1">
        <v>109646363.70209999</v>
      </c>
      <c r="E958" s="2">
        <v>109.6464</v>
      </c>
      <c r="F958" t="s">
        <v>9</v>
      </c>
      <c r="G958" t="s">
        <v>19</v>
      </c>
      <c r="H958" t="s">
        <v>20</v>
      </c>
    </row>
    <row r="959" spans="1:8" x14ac:dyDescent="0.25">
      <c r="A959" t="s">
        <v>18</v>
      </c>
      <c r="B959" t="s">
        <v>77</v>
      </c>
      <c r="C959">
        <v>2019</v>
      </c>
      <c r="D959" s="1">
        <v>149951478.2164</v>
      </c>
      <c r="E959" s="2">
        <v>149.95150000000001</v>
      </c>
      <c r="F959" t="s">
        <v>9</v>
      </c>
      <c r="G959" t="s">
        <v>19</v>
      </c>
      <c r="H959" t="s">
        <v>20</v>
      </c>
    </row>
    <row r="960" spans="1:8" x14ac:dyDescent="0.25">
      <c r="A960" t="s">
        <v>18</v>
      </c>
      <c r="B960" t="s">
        <v>77</v>
      </c>
      <c r="C960">
        <v>2020</v>
      </c>
      <c r="D960" s="1">
        <v>89923766.7192</v>
      </c>
      <c r="E960" s="2">
        <v>89.9238</v>
      </c>
      <c r="F960" t="s">
        <v>9</v>
      </c>
      <c r="G960" t="s">
        <v>19</v>
      </c>
      <c r="H960" t="s">
        <v>20</v>
      </c>
    </row>
    <row r="961" spans="1:8" x14ac:dyDescent="0.25">
      <c r="A961" t="s">
        <v>18</v>
      </c>
      <c r="B961" t="s">
        <v>77</v>
      </c>
      <c r="C961">
        <v>2021</v>
      </c>
      <c r="D961" s="1">
        <v>96321276.605399996</v>
      </c>
      <c r="E961" s="2">
        <v>96.321299999999994</v>
      </c>
      <c r="F961" t="s">
        <v>9</v>
      </c>
      <c r="G961" t="s">
        <v>19</v>
      </c>
      <c r="H961" t="s">
        <v>20</v>
      </c>
    </row>
    <row r="962" spans="1:8" x14ac:dyDescent="0.25">
      <c r="A962" t="s">
        <v>18</v>
      </c>
      <c r="B962" t="s">
        <v>77</v>
      </c>
      <c r="C962">
        <v>2022</v>
      </c>
      <c r="D962" s="1">
        <v>86550113.666899994</v>
      </c>
      <c r="E962" s="2">
        <v>86.5501</v>
      </c>
      <c r="F962" t="s">
        <v>9</v>
      </c>
      <c r="G962" t="s">
        <v>19</v>
      </c>
      <c r="H962" t="s">
        <v>20</v>
      </c>
    </row>
    <row r="963" spans="1:8" x14ac:dyDescent="0.25">
      <c r="A963" t="s">
        <v>18</v>
      </c>
      <c r="B963" t="s">
        <v>77</v>
      </c>
      <c r="C963">
        <v>2023</v>
      </c>
      <c r="D963" s="1">
        <v>88434105.251100004</v>
      </c>
      <c r="E963" s="2">
        <v>88.434100000000001</v>
      </c>
      <c r="F963" t="s">
        <v>9</v>
      </c>
      <c r="G963" t="s">
        <v>19</v>
      </c>
      <c r="H963" t="s">
        <v>20</v>
      </c>
    </row>
    <row r="964" spans="1:8" x14ac:dyDescent="0.25">
      <c r="A964" t="s">
        <v>21</v>
      </c>
      <c r="B964" t="s">
        <v>77</v>
      </c>
      <c r="C964">
        <v>2020</v>
      </c>
      <c r="D964" s="1">
        <v>487740168.54869998</v>
      </c>
      <c r="E964" s="2">
        <v>487.74020000000002</v>
      </c>
      <c r="F964" t="s">
        <v>9</v>
      </c>
      <c r="G964" t="s">
        <v>22</v>
      </c>
      <c r="H964" t="s">
        <v>20</v>
      </c>
    </row>
    <row r="965" spans="1:8" x14ac:dyDescent="0.25">
      <c r="A965" t="s">
        <v>21</v>
      </c>
      <c r="B965" t="s">
        <v>77</v>
      </c>
      <c r="C965">
        <v>2021</v>
      </c>
      <c r="D965" s="1">
        <v>290840642.86440003</v>
      </c>
      <c r="E965" s="2">
        <v>290.84059999999999</v>
      </c>
      <c r="F965" t="s">
        <v>9</v>
      </c>
      <c r="G965" t="s">
        <v>22</v>
      </c>
      <c r="H965" t="s">
        <v>20</v>
      </c>
    </row>
    <row r="966" spans="1:8" x14ac:dyDescent="0.25">
      <c r="A966" t="s">
        <v>21</v>
      </c>
      <c r="B966" t="s">
        <v>77</v>
      </c>
      <c r="C966">
        <v>2022</v>
      </c>
      <c r="D966" s="1">
        <v>302938753.42290002</v>
      </c>
      <c r="E966" s="2">
        <v>302.93880000000001</v>
      </c>
      <c r="F966" t="s">
        <v>9</v>
      </c>
      <c r="G966" t="s">
        <v>22</v>
      </c>
      <c r="H966" t="s">
        <v>20</v>
      </c>
    </row>
    <row r="967" spans="1:8" x14ac:dyDescent="0.25">
      <c r="A967" t="s">
        <v>21</v>
      </c>
      <c r="B967" t="s">
        <v>77</v>
      </c>
      <c r="C967">
        <v>2023</v>
      </c>
      <c r="D967" s="1">
        <v>524199227.58060002</v>
      </c>
      <c r="E967" s="2">
        <v>524.19920000000002</v>
      </c>
      <c r="F967" t="s">
        <v>9</v>
      </c>
      <c r="G967" t="s">
        <v>22</v>
      </c>
      <c r="H967" t="s">
        <v>20</v>
      </c>
    </row>
    <row r="968" spans="1:8" x14ac:dyDescent="0.25">
      <c r="A968" t="s">
        <v>23</v>
      </c>
      <c r="B968" t="s">
        <v>77</v>
      </c>
      <c r="C968">
        <v>2018</v>
      </c>
      <c r="D968" s="1">
        <v>611364541.16670001</v>
      </c>
      <c r="E968" s="2">
        <v>611.36450000000002</v>
      </c>
      <c r="F968" t="s">
        <v>9</v>
      </c>
      <c r="G968" t="s">
        <v>24</v>
      </c>
      <c r="H968" t="s">
        <v>20</v>
      </c>
    </row>
    <row r="969" spans="1:8" x14ac:dyDescent="0.25">
      <c r="A969" t="s">
        <v>23</v>
      </c>
      <c r="B969" t="s">
        <v>77</v>
      </c>
      <c r="C969">
        <v>2019</v>
      </c>
      <c r="D969" s="1">
        <v>442944550.53689998</v>
      </c>
      <c r="E969" s="2">
        <v>442.94459999999998</v>
      </c>
      <c r="F969" t="s">
        <v>9</v>
      </c>
      <c r="G969" t="s">
        <v>24</v>
      </c>
      <c r="H969" t="s">
        <v>20</v>
      </c>
    </row>
    <row r="970" spans="1:8" x14ac:dyDescent="0.25">
      <c r="A970" t="s">
        <v>23</v>
      </c>
      <c r="B970" t="s">
        <v>77</v>
      </c>
      <c r="C970">
        <v>2020</v>
      </c>
      <c r="D970" s="1">
        <v>779405561.35599995</v>
      </c>
      <c r="E970" s="2">
        <v>779.40560000000005</v>
      </c>
      <c r="F970" t="s">
        <v>9</v>
      </c>
      <c r="G970" t="s">
        <v>24</v>
      </c>
      <c r="H970" t="s">
        <v>20</v>
      </c>
    </row>
    <row r="971" spans="1:8" x14ac:dyDescent="0.25">
      <c r="A971" t="s">
        <v>23</v>
      </c>
      <c r="B971" t="s">
        <v>77</v>
      </c>
      <c r="C971">
        <v>2021</v>
      </c>
      <c r="D971" s="1">
        <v>659963150.94959998</v>
      </c>
      <c r="E971" s="2">
        <v>659.96320000000003</v>
      </c>
      <c r="F971" t="s">
        <v>9</v>
      </c>
      <c r="G971" t="s">
        <v>24</v>
      </c>
      <c r="H971" t="s">
        <v>20</v>
      </c>
    </row>
    <row r="972" spans="1:8" x14ac:dyDescent="0.25">
      <c r="A972" t="s">
        <v>23</v>
      </c>
      <c r="B972" t="s">
        <v>77</v>
      </c>
      <c r="C972">
        <v>2022</v>
      </c>
      <c r="D972" s="1">
        <v>530792510.56089997</v>
      </c>
      <c r="E972" s="2">
        <v>530.79250000000002</v>
      </c>
      <c r="F972" t="s">
        <v>9</v>
      </c>
      <c r="G972" t="s">
        <v>24</v>
      </c>
      <c r="H972" t="s">
        <v>20</v>
      </c>
    </row>
    <row r="973" spans="1:8" x14ac:dyDescent="0.25">
      <c r="A973" t="s">
        <v>23</v>
      </c>
      <c r="B973" t="s">
        <v>77</v>
      </c>
      <c r="C973">
        <v>2023</v>
      </c>
      <c r="D973" s="1">
        <v>977488995.88199997</v>
      </c>
      <c r="E973" s="2">
        <v>977.48900000000003</v>
      </c>
      <c r="F973" t="s">
        <v>9</v>
      </c>
      <c r="G973" t="s">
        <v>24</v>
      </c>
      <c r="H973" t="s">
        <v>20</v>
      </c>
    </row>
    <row r="974" spans="1:8" x14ac:dyDescent="0.25">
      <c r="A974" t="s">
        <v>25</v>
      </c>
      <c r="B974" t="s">
        <v>77</v>
      </c>
      <c r="C974">
        <v>2018</v>
      </c>
      <c r="D974" s="1">
        <v>68217316.426300004</v>
      </c>
      <c r="E974" s="2">
        <v>68.217299999999994</v>
      </c>
      <c r="F974" t="s">
        <v>9</v>
      </c>
      <c r="G974" t="s">
        <v>26</v>
      </c>
      <c r="H974" t="s">
        <v>20</v>
      </c>
    </row>
    <row r="975" spans="1:8" x14ac:dyDescent="0.25">
      <c r="A975" t="s">
        <v>25</v>
      </c>
      <c r="B975" t="s">
        <v>77</v>
      </c>
      <c r="C975">
        <v>2019</v>
      </c>
      <c r="D975" s="1">
        <v>102893213.4332</v>
      </c>
      <c r="E975" s="2">
        <v>102.89319999999999</v>
      </c>
      <c r="F975" t="s">
        <v>9</v>
      </c>
      <c r="G975" t="s">
        <v>26</v>
      </c>
      <c r="H975" t="s">
        <v>20</v>
      </c>
    </row>
    <row r="976" spans="1:8" x14ac:dyDescent="0.25">
      <c r="A976" t="s">
        <v>25</v>
      </c>
      <c r="B976" t="s">
        <v>77</v>
      </c>
      <c r="C976">
        <v>2020</v>
      </c>
      <c r="D976" s="1">
        <v>162533290.1011</v>
      </c>
      <c r="E976" s="2">
        <v>162.5333</v>
      </c>
      <c r="F976" t="s">
        <v>9</v>
      </c>
      <c r="G976" t="s">
        <v>26</v>
      </c>
      <c r="H976" t="s">
        <v>20</v>
      </c>
    </row>
    <row r="977" spans="1:8" x14ac:dyDescent="0.25">
      <c r="A977" t="s">
        <v>25</v>
      </c>
      <c r="B977" t="s">
        <v>77</v>
      </c>
      <c r="C977">
        <v>2021</v>
      </c>
      <c r="D977" s="1">
        <v>55617627.599399999</v>
      </c>
      <c r="E977" s="2">
        <v>55.617600000000003</v>
      </c>
      <c r="F977" t="s">
        <v>9</v>
      </c>
      <c r="G977" t="s">
        <v>26</v>
      </c>
      <c r="H977" t="s">
        <v>20</v>
      </c>
    </row>
    <row r="978" spans="1:8" x14ac:dyDescent="0.25">
      <c r="A978" t="s">
        <v>25</v>
      </c>
      <c r="B978" t="s">
        <v>77</v>
      </c>
      <c r="C978">
        <v>2022</v>
      </c>
      <c r="D978" s="1">
        <v>107163126.5721</v>
      </c>
      <c r="E978" s="2">
        <v>107.1631</v>
      </c>
      <c r="F978" t="s">
        <v>9</v>
      </c>
      <c r="G978" t="s">
        <v>26</v>
      </c>
      <c r="H978" t="s">
        <v>20</v>
      </c>
    </row>
    <row r="979" spans="1:8" x14ac:dyDescent="0.25">
      <c r="A979" t="s">
        <v>25</v>
      </c>
      <c r="B979" t="s">
        <v>77</v>
      </c>
      <c r="C979">
        <v>2023</v>
      </c>
      <c r="D979" s="1">
        <v>138293211.7482</v>
      </c>
      <c r="E979" s="2">
        <v>138.29320000000001</v>
      </c>
      <c r="F979" t="s">
        <v>9</v>
      </c>
      <c r="G979" t="s">
        <v>26</v>
      </c>
      <c r="H979" t="s">
        <v>20</v>
      </c>
    </row>
    <row r="980" spans="1:8" x14ac:dyDescent="0.25">
      <c r="A980" t="s">
        <v>27</v>
      </c>
      <c r="B980" t="s">
        <v>77</v>
      </c>
      <c r="C980">
        <v>2018</v>
      </c>
      <c r="D980" s="1">
        <v>130993412.08329999</v>
      </c>
      <c r="E980" s="2">
        <v>130.99340000000001</v>
      </c>
      <c r="F980" t="s">
        <v>9</v>
      </c>
      <c r="G980" t="s">
        <v>28</v>
      </c>
      <c r="H980" t="s">
        <v>20</v>
      </c>
    </row>
    <row r="981" spans="1:8" x14ac:dyDescent="0.25">
      <c r="A981" t="s">
        <v>27</v>
      </c>
      <c r="B981" t="s">
        <v>77</v>
      </c>
      <c r="C981">
        <v>2019</v>
      </c>
      <c r="D981" s="1">
        <v>110894803.38770001</v>
      </c>
      <c r="E981" s="2">
        <v>110.8948</v>
      </c>
      <c r="F981" t="s">
        <v>9</v>
      </c>
      <c r="G981" t="s">
        <v>28</v>
      </c>
      <c r="H981" t="s">
        <v>20</v>
      </c>
    </row>
    <row r="982" spans="1:8" x14ac:dyDescent="0.25">
      <c r="A982" t="s">
        <v>27</v>
      </c>
      <c r="B982" t="s">
        <v>77</v>
      </c>
      <c r="C982">
        <v>2020</v>
      </c>
      <c r="D982" s="1">
        <v>209123367.39700001</v>
      </c>
      <c r="E982" s="2">
        <v>209.1234</v>
      </c>
      <c r="F982" t="s">
        <v>9</v>
      </c>
      <c r="G982" t="s">
        <v>28</v>
      </c>
      <c r="H982" t="s">
        <v>20</v>
      </c>
    </row>
    <row r="983" spans="1:8" x14ac:dyDescent="0.25">
      <c r="A983" t="s">
        <v>27</v>
      </c>
      <c r="B983" t="s">
        <v>77</v>
      </c>
      <c r="C983">
        <v>2021</v>
      </c>
      <c r="D983" s="1">
        <v>132117848.0399</v>
      </c>
      <c r="E983" s="2">
        <v>132.11779999999999</v>
      </c>
      <c r="F983" t="s">
        <v>9</v>
      </c>
      <c r="G983" t="s">
        <v>28</v>
      </c>
      <c r="H983" t="s">
        <v>20</v>
      </c>
    </row>
    <row r="984" spans="1:8" x14ac:dyDescent="0.25">
      <c r="A984" t="s">
        <v>27</v>
      </c>
      <c r="B984" t="s">
        <v>77</v>
      </c>
      <c r="C984">
        <v>2022</v>
      </c>
      <c r="D984" s="1">
        <v>163314966.95249999</v>
      </c>
      <c r="E984" s="2">
        <v>163.315</v>
      </c>
      <c r="F984" t="s">
        <v>9</v>
      </c>
      <c r="G984" t="s">
        <v>28</v>
      </c>
      <c r="H984" t="s">
        <v>20</v>
      </c>
    </row>
    <row r="985" spans="1:8" x14ac:dyDescent="0.25">
      <c r="A985" t="s">
        <v>27</v>
      </c>
      <c r="B985" t="s">
        <v>77</v>
      </c>
      <c r="C985">
        <v>2023</v>
      </c>
      <c r="D985" s="1">
        <v>287783567.84350002</v>
      </c>
      <c r="E985" s="2">
        <v>287.78359999999998</v>
      </c>
      <c r="F985" t="s">
        <v>9</v>
      </c>
      <c r="G985" t="s">
        <v>28</v>
      </c>
      <c r="H985" t="s">
        <v>20</v>
      </c>
    </row>
    <row r="986" spans="1:8" x14ac:dyDescent="0.25">
      <c r="A986" t="s">
        <v>29</v>
      </c>
      <c r="B986" t="s">
        <v>77</v>
      </c>
      <c r="C986">
        <v>2018</v>
      </c>
      <c r="D986" s="1">
        <v>163112498.14629999</v>
      </c>
      <c r="E986" s="2">
        <v>163.11250000000001</v>
      </c>
      <c r="F986" t="s">
        <v>9</v>
      </c>
      <c r="G986" t="s">
        <v>30</v>
      </c>
      <c r="H986" t="s">
        <v>20</v>
      </c>
    </row>
    <row r="987" spans="1:8" x14ac:dyDescent="0.25">
      <c r="A987" t="s">
        <v>29</v>
      </c>
      <c r="B987" t="s">
        <v>77</v>
      </c>
      <c r="C987">
        <v>2019</v>
      </c>
      <c r="D987" s="1">
        <v>234651651.35159999</v>
      </c>
      <c r="E987" s="2">
        <v>234.65170000000001</v>
      </c>
      <c r="F987" t="s">
        <v>9</v>
      </c>
      <c r="G987" t="s">
        <v>30</v>
      </c>
      <c r="H987" t="s">
        <v>20</v>
      </c>
    </row>
    <row r="988" spans="1:8" x14ac:dyDescent="0.25">
      <c r="A988" t="s">
        <v>29</v>
      </c>
      <c r="B988" t="s">
        <v>77</v>
      </c>
      <c r="C988">
        <v>2020</v>
      </c>
      <c r="D988" s="1">
        <v>286804387.6243</v>
      </c>
      <c r="E988" s="2">
        <v>286.80439999999999</v>
      </c>
      <c r="F988" t="s">
        <v>9</v>
      </c>
      <c r="G988" t="s">
        <v>30</v>
      </c>
      <c r="H988" t="s">
        <v>20</v>
      </c>
    </row>
    <row r="989" spans="1:8" x14ac:dyDescent="0.25">
      <c r="A989" t="s">
        <v>29</v>
      </c>
      <c r="B989" t="s">
        <v>77</v>
      </c>
      <c r="C989">
        <v>2021</v>
      </c>
      <c r="D989" s="1">
        <v>433873708.1864</v>
      </c>
      <c r="E989" s="2">
        <v>433.87369999999999</v>
      </c>
      <c r="F989" t="s">
        <v>9</v>
      </c>
      <c r="G989" t="s">
        <v>30</v>
      </c>
      <c r="H989" t="s">
        <v>20</v>
      </c>
    </row>
    <row r="990" spans="1:8" x14ac:dyDescent="0.25">
      <c r="A990" t="s">
        <v>29</v>
      </c>
      <c r="B990" t="s">
        <v>77</v>
      </c>
      <c r="C990">
        <v>2022</v>
      </c>
      <c r="D990" s="1">
        <v>539193540.86769998</v>
      </c>
      <c r="E990" s="2">
        <v>539.19349999999997</v>
      </c>
      <c r="F990" t="s">
        <v>9</v>
      </c>
      <c r="G990" t="s">
        <v>30</v>
      </c>
      <c r="H990" t="s">
        <v>20</v>
      </c>
    </row>
    <row r="991" spans="1:8" x14ac:dyDescent="0.25">
      <c r="A991" t="s">
        <v>29</v>
      </c>
      <c r="B991" t="s">
        <v>77</v>
      </c>
      <c r="C991">
        <v>2023</v>
      </c>
      <c r="D991" s="1">
        <v>508031757.08590001</v>
      </c>
      <c r="E991" s="2">
        <v>508.03179999999998</v>
      </c>
      <c r="F991" t="s">
        <v>9</v>
      </c>
      <c r="G991" t="s">
        <v>30</v>
      </c>
      <c r="H991" t="s">
        <v>20</v>
      </c>
    </row>
    <row r="992" spans="1:8" x14ac:dyDescent="0.25">
      <c r="A992" t="s">
        <v>31</v>
      </c>
      <c r="B992" t="s">
        <v>77</v>
      </c>
      <c r="C992">
        <v>2018</v>
      </c>
      <c r="D992" s="1">
        <v>27978177.385200001</v>
      </c>
      <c r="E992" s="2">
        <v>27.978200000000001</v>
      </c>
      <c r="F992" t="s">
        <v>9</v>
      </c>
      <c r="G992" t="s">
        <v>32</v>
      </c>
      <c r="H992" t="s">
        <v>20</v>
      </c>
    </row>
    <row r="993" spans="1:8" x14ac:dyDescent="0.25">
      <c r="A993" t="s">
        <v>31</v>
      </c>
      <c r="B993" t="s">
        <v>77</v>
      </c>
      <c r="C993">
        <v>2019</v>
      </c>
      <c r="D993" s="1">
        <v>46794870.197800003</v>
      </c>
      <c r="E993" s="2">
        <v>46.794899999999998</v>
      </c>
      <c r="F993" t="s">
        <v>9</v>
      </c>
      <c r="G993" t="s">
        <v>32</v>
      </c>
      <c r="H993" t="s">
        <v>20</v>
      </c>
    </row>
    <row r="994" spans="1:8" x14ac:dyDescent="0.25">
      <c r="A994" t="s">
        <v>31</v>
      </c>
      <c r="B994" t="s">
        <v>77</v>
      </c>
      <c r="C994">
        <v>2020</v>
      </c>
      <c r="D994" s="1">
        <v>75891120.438899994</v>
      </c>
      <c r="E994" s="2">
        <v>75.891099999999994</v>
      </c>
      <c r="F994" t="s">
        <v>9</v>
      </c>
      <c r="G994" t="s">
        <v>32</v>
      </c>
      <c r="H994" t="s">
        <v>20</v>
      </c>
    </row>
    <row r="995" spans="1:8" x14ac:dyDescent="0.25">
      <c r="A995" t="s">
        <v>31</v>
      </c>
      <c r="B995" t="s">
        <v>77</v>
      </c>
      <c r="C995">
        <v>2021</v>
      </c>
      <c r="D995" s="1">
        <v>81255980.182500005</v>
      </c>
      <c r="E995" s="2">
        <v>81.256</v>
      </c>
      <c r="F995" t="s">
        <v>9</v>
      </c>
      <c r="G995" t="s">
        <v>32</v>
      </c>
      <c r="H995" t="s">
        <v>20</v>
      </c>
    </row>
    <row r="996" spans="1:8" x14ac:dyDescent="0.25">
      <c r="A996" t="s">
        <v>31</v>
      </c>
      <c r="B996" t="s">
        <v>77</v>
      </c>
      <c r="C996">
        <v>2022</v>
      </c>
      <c r="D996" s="1">
        <v>61742471.530599996</v>
      </c>
      <c r="E996" s="2">
        <v>61.7425</v>
      </c>
      <c r="F996" t="s">
        <v>9</v>
      </c>
      <c r="G996" t="s">
        <v>32</v>
      </c>
      <c r="H996" t="s">
        <v>20</v>
      </c>
    </row>
    <row r="997" spans="1:8" x14ac:dyDescent="0.25">
      <c r="A997" t="s">
        <v>31</v>
      </c>
      <c r="B997" t="s">
        <v>77</v>
      </c>
      <c r="C997">
        <v>2023</v>
      </c>
      <c r="D997" s="1">
        <v>159290842.62470001</v>
      </c>
      <c r="E997" s="2">
        <v>159.29079999999999</v>
      </c>
      <c r="F997" t="s">
        <v>9</v>
      </c>
      <c r="G997" t="s">
        <v>32</v>
      </c>
      <c r="H997" t="s">
        <v>20</v>
      </c>
    </row>
    <row r="998" spans="1:8" x14ac:dyDescent="0.25">
      <c r="A998" t="s">
        <v>33</v>
      </c>
      <c r="B998" t="s">
        <v>77</v>
      </c>
      <c r="C998">
        <v>2020</v>
      </c>
      <c r="D998" s="1">
        <v>15562950.3606</v>
      </c>
      <c r="E998" s="2">
        <v>15.563000000000001</v>
      </c>
      <c r="F998" t="s">
        <v>9</v>
      </c>
      <c r="G998" t="s">
        <v>34</v>
      </c>
      <c r="H998" t="s">
        <v>20</v>
      </c>
    </row>
    <row r="999" spans="1:8" x14ac:dyDescent="0.25">
      <c r="A999" t="s">
        <v>33</v>
      </c>
      <c r="B999" t="s">
        <v>77</v>
      </c>
      <c r="C999">
        <v>2021</v>
      </c>
      <c r="D999" s="1">
        <v>7229965.8426999999</v>
      </c>
      <c r="E999" s="2">
        <v>7.23</v>
      </c>
      <c r="F999" t="s">
        <v>9</v>
      </c>
      <c r="G999" t="s">
        <v>34</v>
      </c>
      <c r="H999" t="s">
        <v>20</v>
      </c>
    </row>
    <row r="1000" spans="1:8" x14ac:dyDescent="0.25">
      <c r="A1000" t="s">
        <v>33</v>
      </c>
      <c r="B1000" t="s">
        <v>77</v>
      </c>
      <c r="C1000">
        <v>2022</v>
      </c>
      <c r="D1000" s="1">
        <v>12432665.156400001</v>
      </c>
      <c r="E1000" s="2">
        <v>12.432700000000001</v>
      </c>
      <c r="F1000" t="s">
        <v>9</v>
      </c>
      <c r="G1000" t="s">
        <v>34</v>
      </c>
      <c r="H1000" t="s">
        <v>20</v>
      </c>
    </row>
    <row r="1001" spans="1:8" x14ac:dyDescent="0.25">
      <c r="A1001" t="s">
        <v>33</v>
      </c>
      <c r="B1001" t="s">
        <v>77</v>
      </c>
      <c r="C1001">
        <v>2023</v>
      </c>
      <c r="D1001" s="1">
        <v>13971756.066</v>
      </c>
      <c r="E1001" s="2">
        <v>13.9718</v>
      </c>
      <c r="F1001" t="s">
        <v>9</v>
      </c>
      <c r="G1001" t="s">
        <v>34</v>
      </c>
      <c r="H1001" t="s">
        <v>20</v>
      </c>
    </row>
    <row r="1002" spans="1:8" x14ac:dyDescent="0.25">
      <c r="A1002" t="s">
        <v>35</v>
      </c>
      <c r="B1002" t="s">
        <v>77</v>
      </c>
      <c r="C1002">
        <v>2018</v>
      </c>
      <c r="D1002" s="1">
        <v>483070308.48680001</v>
      </c>
      <c r="E1002" s="2">
        <v>483.07029999999997</v>
      </c>
      <c r="F1002" t="s">
        <v>9</v>
      </c>
      <c r="G1002" t="s">
        <v>36</v>
      </c>
      <c r="H1002" t="s">
        <v>20</v>
      </c>
    </row>
    <row r="1003" spans="1:8" x14ac:dyDescent="0.25">
      <c r="A1003" t="s">
        <v>35</v>
      </c>
      <c r="B1003" t="s">
        <v>77</v>
      </c>
      <c r="C1003">
        <v>2019</v>
      </c>
      <c r="D1003" s="1">
        <v>1460035240.3259001</v>
      </c>
      <c r="E1003" s="2">
        <v>1460.0352</v>
      </c>
      <c r="F1003" t="s">
        <v>9</v>
      </c>
      <c r="G1003" t="s">
        <v>36</v>
      </c>
      <c r="H1003" t="s">
        <v>20</v>
      </c>
    </row>
    <row r="1004" spans="1:8" x14ac:dyDescent="0.25">
      <c r="A1004" t="s">
        <v>35</v>
      </c>
      <c r="B1004" t="s">
        <v>77</v>
      </c>
      <c r="C1004">
        <v>2020</v>
      </c>
      <c r="D1004" s="1">
        <v>1569839362.3464</v>
      </c>
      <c r="E1004" s="2">
        <v>1569.8394000000001</v>
      </c>
      <c r="F1004" t="s">
        <v>9</v>
      </c>
      <c r="G1004" t="s">
        <v>36</v>
      </c>
      <c r="H1004" t="s">
        <v>20</v>
      </c>
    </row>
    <row r="1005" spans="1:8" x14ac:dyDescent="0.25">
      <c r="A1005" t="s">
        <v>35</v>
      </c>
      <c r="B1005" t="s">
        <v>77</v>
      </c>
      <c r="C1005">
        <v>2021</v>
      </c>
      <c r="D1005" s="1">
        <v>888114973.84590006</v>
      </c>
      <c r="E1005" s="2">
        <v>888.11500000000001</v>
      </c>
      <c r="F1005" t="s">
        <v>9</v>
      </c>
      <c r="G1005" t="s">
        <v>36</v>
      </c>
      <c r="H1005" t="s">
        <v>20</v>
      </c>
    </row>
    <row r="1006" spans="1:8" x14ac:dyDescent="0.25">
      <c r="A1006" t="s">
        <v>35</v>
      </c>
      <c r="B1006" t="s">
        <v>77</v>
      </c>
      <c r="C1006">
        <v>2022</v>
      </c>
      <c r="D1006" s="1">
        <v>1226840510.2302001</v>
      </c>
      <c r="E1006" s="2">
        <v>1226.8405</v>
      </c>
      <c r="F1006" t="s">
        <v>9</v>
      </c>
      <c r="G1006" t="s">
        <v>36</v>
      </c>
      <c r="H1006" t="s">
        <v>20</v>
      </c>
    </row>
    <row r="1007" spans="1:8" x14ac:dyDescent="0.25">
      <c r="A1007" t="s">
        <v>35</v>
      </c>
      <c r="B1007" t="s">
        <v>77</v>
      </c>
      <c r="C1007">
        <v>2023</v>
      </c>
      <c r="D1007" s="1">
        <v>1408877938.8678999</v>
      </c>
      <c r="E1007" s="2">
        <v>1408.8779</v>
      </c>
      <c r="F1007" t="s">
        <v>9</v>
      </c>
      <c r="G1007" t="s">
        <v>36</v>
      </c>
      <c r="H1007" t="s">
        <v>20</v>
      </c>
    </row>
    <row r="1008" spans="1:8" x14ac:dyDescent="0.25">
      <c r="A1008" t="s">
        <v>37</v>
      </c>
      <c r="B1008" t="s">
        <v>77</v>
      </c>
      <c r="C1008">
        <v>2018</v>
      </c>
      <c r="D1008" s="1">
        <v>1473504061.7662001</v>
      </c>
      <c r="E1008" s="2">
        <v>1473.5041000000001</v>
      </c>
      <c r="F1008" t="s">
        <v>9</v>
      </c>
      <c r="G1008" t="s">
        <v>38</v>
      </c>
      <c r="H1008" t="s">
        <v>39</v>
      </c>
    </row>
    <row r="1009" spans="1:8" x14ac:dyDescent="0.25">
      <c r="A1009" t="s">
        <v>37</v>
      </c>
      <c r="B1009" t="s">
        <v>77</v>
      </c>
      <c r="C1009">
        <v>2019</v>
      </c>
      <c r="D1009" s="1">
        <v>2920749287.2332001</v>
      </c>
      <c r="E1009" s="2">
        <v>2920.7492999999999</v>
      </c>
      <c r="F1009" t="s">
        <v>9</v>
      </c>
      <c r="G1009" t="s">
        <v>38</v>
      </c>
      <c r="H1009" t="s">
        <v>39</v>
      </c>
    </row>
    <row r="1010" spans="1:8" x14ac:dyDescent="0.25">
      <c r="A1010" t="s">
        <v>37</v>
      </c>
      <c r="B1010" t="s">
        <v>77</v>
      </c>
      <c r="C1010">
        <v>2020</v>
      </c>
      <c r="D1010" s="1">
        <v>3142055052.2989001</v>
      </c>
      <c r="E1010" s="2">
        <v>3142.0551</v>
      </c>
      <c r="F1010" t="s">
        <v>9</v>
      </c>
      <c r="G1010" t="s">
        <v>38</v>
      </c>
      <c r="H1010" t="s">
        <v>39</v>
      </c>
    </row>
    <row r="1011" spans="1:8" x14ac:dyDescent="0.25">
      <c r="A1011" t="s">
        <v>37</v>
      </c>
      <c r="B1011" t="s">
        <v>77</v>
      </c>
      <c r="C1011">
        <v>2021</v>
      </c>
      <c r="D1011" s="1">
        <v>2594278290.8136001</v>
      </c>
      <c r="E1011" s="2">
        <v>2594.2782999999999</v>
      </c>
      <c r="F1011" t="s">
        <v>9</v>
      </c>
      <c r="G1011" t="s">
        <v>38</v>
      </c>
      <c r="H1011" t="s">
        <v>39</v>
      </c>
    </row>
    <row r="1012" spans="1:8" x14ac:dyDescent="0.25">
      <c r="A1012" t="s">
        <v>37</v>
      </c>
      <c r="B1012" t="s">
        <v>77</v>
      </c>
      <c r="C1012">
        <v>2022</v>
      </c>
      <c r="D1012" s="1">
        <v>2363353846.9316001</v>
      </c>
      <c r="E1012" s="2">
        <v>2363.3537999999999</v>
      </c>
      <c r="F1012" t="s">
        <v>9</v>
      </c>
      <c r="G1012" t="s">
        <v>38</v>
      </c>
      <c r="H1012" t="s">
        <v>39</v>
      </c>
    </row>
    <row r="1013" spans="1:8" x14ac:dyDescent="0.25">
      <c r="A1013" t="s">
        <v>37</v>
      </c>
      <c r="B1013" t="s">
        <v>77</v>
      </c>
      <c r="C1013">
        <v>2023</v>
      </c>
      <c r="D1013" s="1">
        <v>3160054150.9863</v>
      </c>
      <c r="E1013" s="2">
        <v>3160.0542</v>
      </c>
      <c r="F1013" t="s">
        <v>9</v>
      </c>
      <c r="G1013" t="s">
        <v>38</v>
      </c>
      <c r="H1013" t="s">
        <v>39</v>
      </c>
    </row>
    <row r="1014" spans="1:8" x14ac:dyDescent="0.25">
      <c r="A1014" t="s">
        <v>59</v>
      </c>
      <c r="B1014" t="s">
        <v>77</v>
      </c>
      <c r="C1014">
        <v>2018</v>
      </c>
      <c r="D1014" s="1">
        <v>39613272.662699997</v>
      </c>
      <c r="E1014" s="2">
        <v>39.613300000000002</v>
      </c>
      <c r="F1014" t="s">
        <v>9</v>
      </c>
      <c r="G1014" t="s">
        <v>60</v>
      </c>
      <c r="H1014" t="s">
        <v>39</v>
      </c>
    </row>
    <row r="1015" spans="1:8" x14ac:dyDescent="0.25">
      <c r="A1015" t="s">
        <v>59</v>
      </c>
      <c r="B1015" t="s">
        <v>77</v>
      </c>
      <c r="C1015">
        <v>2019</v>
      </c>
      <c r="D1015" s="1">
        <v>53408218.303300001</v>
      </c>
      <c r="E1015" s="2">
        <v>53.408200000000001</v>
      </c>
      <c r="F1015" t="s">
        <v>9</v>
      </c>
      <c r="G1015" t="s">
        <v>60</v>
      </c>
      <c r="H1015" t="s">
        <v>39</v>
      </c>
    </row>
    <row r="1016" spans="1:8" x14ac:dyDescent="0.25">
      <c r="A1016" t="s">
        <v>59</v>
      </c>
      <c r="B1016" t="s">
        <v>77</v>
      </c>
      <c r="C1016">
        <v>2020</v>
      </c>
      <c r="D1016" s="1">
        <v>58946375.600500003</v>
      </c>
      <c r="E1016" s="2">
        <v>58.946399999999997</v>
      </c>
      <c r="F1016" t="s">
        <v>9</v>
      </c>
      <c r="G1016" t="s">
        <v>60</v>
      </c>
      <c r="H1016" t="s">
        <v>39</v>
      </c>
    </row>
    <row r="1017" spans="1:8" x14ac:dyDescent="0.25">
      <c r="A1017" t="s">
        <v>59</v>
      </c>
      <c r="B1017" t="s">
        <v>77</v>
      </c>
      <c r="C1017">
        <v>2021</v>
      </c>
      <c r="D1017" s="1">
        <v>49510883.588</v>
      </c>
      <c r="E1017" s="2">
        <v>49.510899999999999</v>
      </c>
      <c r="F1017" t="s">
        <v>9</v>
      </c>
      <c r="G1017" t="s">
        <v>60</v>
      </c>
      <c r="H1017" t="s">
        <v>39</v>
      </c>
    </row>
    <row r="1018" spans="1:8" x14ac:dyDescent="0.25">
      <c r="A1018" t="s">
        <v>59</v>
      </c>
      <c r="B1018" t="s">
        <v>77</v>
      </c>
      <c r="C1018">
        <v>2022</v>
      </c>
      <c r="D1018" s="1">
        <v>54028609.024300002</v>
      </c>
      <c r="E1018" s="2">
        <v>54.028599999999997</v>
      </c>
      <c r="F1018" t="s">
        <v>9</v>
      </c>
      <c r="G1018" t="s">
        <v>60</v>
      </c>
      <c r="H1018" t="s">
        <v>39</v>
      </c>
    </row>
    <row r="1019" spans="1:8" x14ac:dyDescent="0.25">
      <c r="A1019" t="s">
        <v>59</v>
      </c>
      <c r="B1019" t="s">
        <v>77</v>
      </c>
      <c r="C1019">
        <v>2023</v>
      </c>
      <c r="D1019" s="1">
        <v>63189723.422399998</v>
      </c>
      <c r="E1019" s="2">
        <v>63.189700000000002</v>
      </c>
      <c r="F1019" t="s">
        <v>9</v>
      </c>
      <c r="G1019" t="s">
        <v>60</v>
      </c>
      <c r="H1019" t="s">
        <v>39</v>
      </c>
    </row>
    <row r="1020" spans="1:8" x14ac:dyDescent="0.25">
      <c r="A1020" t="s">
        <v>70</v>
      </c>
      <c r="B1020" t="s">
        <v>77</v>
      </c>
      <c r="C1020">
        <v>2018</v>
      </c>
      <c r="D1020" s="1">
        <v>5846313.7359999996</v>
      </c>
      <c r="E1020" s="2">
        <v>5.8463000000000003</v>
      </c>
      <c r="F1020" t="s">
        <v>9</v>
      </c>
      <c r="G1020" t="s">
        <v>71</v>
      </c>
      <c r="H1020" t="s">
        <v>39</v>
      </c>
    </row>
    <row r="1021" spans="1:8" x14ac:dyDescent="0.25">
      <c r="A1021" t="s">
        <v>70</v>
      </c>
      <c r="B1021" t="s">
        <v>77</v>
      </c>
      <c r="C1021">
        <v>2019</v>
      </c>
      <c r="D1021" s="1">
        <v>6140594.5296999998</v>
      </c>
      <c r="E1021" s="2">
        <v>6.1406000000000001</v>
      </c>
      <c r="F1021" t="s">
        <v>9</v>
      </c>
      <c r="G1021" t="s">
        <v>71</v>
      </c>
      <c r="H1021" t="s">
        <v>39</v>
      </c>
    </row>
    <row r="1022" spans="1:8" x14ac:dyDescent="0.25">
      <c r="A1022" t="s">
        <v>70</v>
      </c>
      <c r="B1022" t="s">
        <v>77</v>
      </c>
      <c r="C1022">
        <v>2020</v>
      </c>
      <c r="D1022" s="1">
        <v>7881745.2933999998</v>
      </c>
      <c r="E1022" s="2">
        <v>7.8817000000000004</v>
      </c>
      <c r="F1022" t="s">
        <v>9</v>
      </c>
      <c r="G1022" t="s">
        <v>71</v>
      </c>
      <c r="H1022" t="s">
        <v>39</v>
      </c>
    </row>
    <row r="1023" spans="1:8" x14ac:dyDescent="0.25">
      <c r="A1023" t="s">
        <v>70</v>
      </c>
      <c r="B1023" t="s">
        <v>77</v>
      </c>
      <c r="C1023">
        <v>2021</v>
      </c>
      <c r="D1023" s="1">
        <v>5885098.2191000003</v>
      </c>
      <c r="E1023" s="2">
        <v>5.8851000000000004</v>
      </c>
      <c r="F1023" t="s">
        <v>9</v>
      </c>
      <c r="G1023" t="s">
        <v>71</v>
      </c>
      <c r="H1023" t="s">
        <v>39</v>
      </c>
    </row>
    <row r="1024" spans="1:8" x14ac:dyDescent="0.25">
      <c r="A1024" t="s">
        <v>70</v>
      </c>
      <c r="B1024" t="s">
        <v>77</v>
      </c>
      <c r="C1024">
        <v>2022</v>
      </c>
      <c r="D1024" s="1">
        <v>5688603.1935999999</v>
      </c>
      <c r="E1024" s="2">
        <v>5.6886000000000001</v>
      </c>
      <c r="F1024" t="s">
        <v>9</v>
      </c>
      <c r="G1024" t="s">
        <v>71</v>
      </c>
      <c r="H1024" t="s">
        <v>39</v>
      </c>
    </row>
    <row r="1025" spans="1:8" x14ac:dyDescent="0.25">
      <c r="A1025" t="s">
        <v>70</v>
      </c>
      <c r="B1025" t="s">
        <v>77</v>
      </c>
      <c r="C1025">
        <v>2023</v>
      </c>
      <c r="D1025" s="1">
        <v>7338045.9276999999</v>
      </c>
      <c r="E1025" s="2">
        <v>7.3380000000000001</v>
      </c>
      <c r="F1025" t="s">
        <v>9</v>
      </c>
      <c r="G1025" t="s">
        <v>71</v>
      </c>
      <c r="H1025" t="s">
        <v>39</v>
      </c>
    </row>
    <row r="1026" spans="1:8" x14ac:dyDescent="0.25">
      <c r="A1026" t="s">
        <v>40</v>
      </c>
      <c r="B1026" t="s">
        <v>77</v>
      </c>
      <c r="C1026">
        <v>2018</v>
      </c>
      <c r="D1026" s="1">
        <v>989082313.09969997</v>
      </c>
      <c r="E1026" s="2">
        <v>989.08230000000003</v>
      </c>
      <c r="F1026" t="s">
        <v>9</v>
      </c>
      <c r="G1026" t="s">
        <v>41</v>
      </c>
      <c r="H1026" t="s">
        <v>39</v>
      </c>
    </row>
    <row r="1027" spans="1:8" x14ac:dyDescent="0.25">
      <c r="A1027" t="s">
        <v>40</v>
      </c>
      <c r="B1027" t="s">
        <v>77</v>
      </c>
      <c r="C1027">
        <v>2019</v>
      </c>
      <c r="D1027" s="1">
        <v>1661856913.6944001</v>
      </c>
      <c r="E1027" s="2">
        <v>1661.8569</v>
      </c>
      <c r="F1027" t="s">
        <v>9</v>
      </c>
      <c r="G1027" t="s">
        <v>41</v>
      </c>
      <c r="H1027" t="s">
        <v>39</v>
      </c>
    </row>
    <row r="1028" spans="1:8" x14ac:dyDescent="0.25">
      <c r="A1028" t="s">
        <v>40</v>
      </c>
      <c r="B1028" t="s">
        <v>77</v>
      </c>
      <c r="C1028">
        <v>2020</v>
      </c>
      <c r="D1028" s="1">
        <v>1166917842.8892</v>
      </c>
      <c r="E1028" s="2">
        <v>1166.9177999999999</v>
      </c>
      <c r="F1028" t="s">
        <v>9</v>
      </c>
      <c r="G1028" t="s">
        <v>41</v>
      </c>
      <c r="H1028" t="s">
        <v>39</v>
      </c>
    </row>
    <row r="1029" spans="1:8" x14ac:dyDescent="0.25">
      <c r="A1029" t="s">
        <v>40</v>
      </c>
      <c r="B1029" t="s">
        <v>77</v>
      </c>
      <c r="C1029">
        <v>2021</v>
      </c>
      <c r="D1029" s="1">
        <v>1032810639.0513</v>
      </c>
      <c r="E1029" s="2">
        <v>1032.8106</v>
      </c>
      <c r="F1029" t="s">
        <v>9</v>
      </c>
      <c r="G1029" t="s">
        <v>41</v>
      </c>
      <c r="H1029" t="s">
        <v>39</v>
      </c>
    </row>
    <row r="1030" spans="1:8" x14ac:dyDescent="0.25">
      <c r="A1030" t="s">
        <v>40</v>
      </c>
      <c r="B1030" t="s">
        <v>77</v>
      </c>
      <c r="C1030">
        <v>2022</v>
      </c>
      <c r="D1030" s="1">
        <v>1262983949.3364999</v>
      </c>
      <c r="E1030" s="2">
        <v>1262.9838999999999</v>
      </c>
      <c r="F1030" t="s">
        <v>9</v>
      </c>
      <c r="G1030" t="s">
        <v>41</v>
      </c>
      <c r="H1030" t="s">
        <v>39</v>
      </c>
    </row>
    <row r="1031" spans="1:8" x14ac:dyDescent="0.25">
      <c r="A1031" t="s">
        <v>40</v>
      </c>
      <c r="B1031" t="s">
        <v>77</v>
      </c>
      <c r="C1031">
        <v>2023</v>
      </c>
      <c r="D1031" s="1">
        <v>1569144783.3127</v>
      </c>
      <c r="E1031" s="2">
        <v>1569.1448</v>
      </c>
      <c r="F1031" t="s">
        <v>9</v>
      </c>
      <c r="G1031" t="s">
        <v>41</v>
      </c>
      <c r="H1031" t="s">
        <v>39</v>
      </c>
    </row>
    <row r="1032" spans="1:8" x14ac:dyDescent="0.25">
      <c r="A1032" t="s">
        <v>42</v>
      </c>
      <c r="B1032" t="s">
        <v>77</v>
      </c>
      <c r="C1032">
        <v>2018</v>
      </c>
      <c r="D1032" s="1">
        <v>1505662472.9796</v>
      </c>
      <c r="E1032" s="2">
        <v>1505.6624999999999</v>
      </c>
      <c r="F1032" t="s">
        <v>9</v>
      </c>
      <c r="G1032" t="s">
        <v>43</v>
      </c>
      <c r="H1032" t="s">
        <v>44</v>
      </c>
    </row>
    <row r="1033" spans="1:8" x14ac:dyDescent="0.25">
      <c r="A1033" t="s">
        <v>42</v>
      </c>
      <c r="B1033" t="s">
        <v>77</v>
      </c>
      <c r="C1033">
        <v>2019</v>
      </c>
      <c r="D1033" s="1">
        <v>2842434038.2951999</v>
      </c>
      <c r="E1033" s="2">
        <v>2842.4340000000002</v>
      </c>
      <c r="F1033" t="s">
        <v>9</v>
      </c>
      <c r="G1033" t="s">
        <v>43</v>
      </c>
      <c r="H1033" t="s">
        <v>44</v>
      </c>
    </row>
    <row r="1034" spans="1:8" x14ac:dyDescent="0.25">
      <c r="A1034" t="s">
        <v>42</v>
      </c>
      <c r="B1034" t="s">
        <v>77</v>
      </c>
      <c r="C1034">
        <v>2020</v>
      </c>
      <c r="D1034" s="1">
        <v>2994316947.6206002</v>
      </c>
      <c r="E1034" s="2">
        <v>2994.3168999999998</v>
      </c>
      <c r="F1034" t="s">
        <v>9</v>
      </c>
      <c r="G1034" t="s">
        <v>43</v>
      </c>
      <c r="H1034" t="s">
        <v>44</v>
      </c>
    </row>
    <row r="1035" spans="1:8" x14ac:dyDescent="0.25">
      <c r="A1035" t="s">
        <v>42</v>
      </c>
      <c r="B1035" t="s">
        <v>77</v>
      </c>
      <c r="C1035">
        <v>2021</v>
      </c>
      <c r="D1035" s="1">
        <v>2471380642.2340002</v>
      </c>
      <c r="E1035" s="2">
        <v>2471.3806</v>
      </c>
      <c r="F1035" t="s">
        <v>9</v>
      </c>
      <c r="G1035" t="s">
        <v>43</v>
      </c>
      <c r="H1035" t="s">
        <v>44</v>
      </c>
    </row>
    <row r="1036" spans="1:8" x14ac:dyDescent="0.25">
      <c r="A1036" t="s">
        <v>42</v>
      </c>
      <c r="B1036" t="s">
        <v>77</v>
      </c>
      <c r="C1036">
        <v>2022</v>
      </c>
      <c r="D1036" s="1">
        <v>3610999396.6146002</v>
      </c>
      <c r="E1036" s="2">
        <v>3610.9994000000002</v>
      </c>
      <c r="F1036" t="s">
        <v>9</v>
      </c>
      <c r="G1036" t="s">
        <v>43</v>
      </c>
      <c r="H1036" t="s">
        <v>44</v>
      </c>
    </row>
    <row r="1037" spans="1:8" x14ac:dyDescent="0.25">
      <c r="A1037" t="s">
        <v>42</v>
      </c>
      <c r="B1037" t="s">
        <v>77</v>
      </c>
      <c r="C1037">
        <v>2023</v>
      </c>
      <c r="D1037" s="1">
        <v>4252719742.0401001</v>
      </c>
      <c r="E1037" s="2">
        <v>4252.7196999999996</v>
      </c>
      <c r="F1037" t="s">
        <v>9</v>
      </c>
      <c r="G1037" t="s">
        <v>43</v>
      </c>
      <c r="H1037" t="s">
        <v>44</v>
      </c>
    </row>
    <row r="1038" spans="1:8" x14ac:dyDescent="0.25">
      <c r="A1038" t="s">
        <v>61</v>
      </c>
      <c r="B1038" t="s">
        <v>77</v>
      </c>
      <c r="C1038">
        <v>2018</v>
      </c>
      <c r="D1038" s="1">
        <v>301132159.79830003</v>
      </c>
      <c r="E1038" s="2">
        <v>301.13220000000001</v>
      </c>
      <c r="F1038" t="s">
        <v>9</v>
      </c>
      <c r="G1038" t="s">
        <v>62</v>
      </c>
      <c r="H1038" t="s">
        <v>44</v>
      </c>
    </row>
    <row r="1039" spans="1:8" x14ac:dyDescent="0.25">
      <c r="A1039" t="s">
        <v>61</v>
      </c>
      <c r="B1039" t="s">
        <v>77</v>
      </c>
      <c r="C1039">
        <v>2019</v>
      </c>
      <c r="D1039" s="1">
        <v>456745519.87849998</v>
      </c>
      <c r="E1039" s="2">
        <v>456.74549999999999</v>
      </c>
      <c r="F1039" t="s">
        <v>9</v>
      </c>
      <c r="G1039" t="s">
        <v>62</v>
      </c>
      <c r="H1039" t="s">
        <v>44</v>
      </c>
    </row>
    <row r="1040" spans="1:8" x14ac:dyDescent="0.25">
      <c r="A1040" t="s">
        <v>61</v>
      </c>
      <c r="B1040" t="s">
        <v>77</v>
      </c>
      <c r="C1040">
        <v>2020</v>
      </c>
      <c r="D1040" s="1">
        <v>446650606.33359998</v>
      </c>
      <c r="E1040" s="2">
        <v>446.6506</v>
      </c>
      <c r="F1040" t="s">
        <v>9</v>
      </c>
      <c r="G1040" t="s">
        <v>62</v>
      </c>
      <c r="H1040" t="s">
        <v>44</v>
      </c>
    </row>
    <row r="1041" spans="1:8" x14ac:dyDescent="0.25">
      <c r="A1041" t="s">
        <v>61</v>
      </c>
      <c r="B1041" t="s">
        <v>77</v>
      </c>
      <c r="C1041">
        <v>2021</v>
      </c>
      <c r="D1041" s="1">
        <v>420476300.73619998</v>
      </c>
      <c r="E1041" s="2">
        <v>420.47629999999998</v>
      </c>
      <c r="F1041" t="s">
        <v>9</v>
      </c>
      <c r="G1041" t="s">
        <v>62</v>
      </c>
      <c r="H1041" t="s">
        <v>44</v>
      </c>
    </row>
    <row r="1042" spans="1:8" x14ac:dyDescent="0.25">
      <c r="A1042" t="s">
        <v>61</v>
      </c>
      <c r="B1042" t="s">
        <v>77</v>
      </c>
      <c r="C1042">
        <v>2022</v>
      </c>
      <c r="D1042" s="1">
        <v>661569179.55470002</v>
      </c>
      <c r="E1042" s="2">
        <v>661.56920000000002</v>
      </c>
      <c r="F1042" t="s">
        <v>9</v>
      </c>
      <c r="G1042" t="s">
        <v>62</v>
      </c>
      <c r="H1042" t="s">
        <v>44</v>
      </c>
    </row>
    <row r="1043" spans="1:8" x14ac:dyDescent="0.25">
      <c r="A1043" t="s">
        <v>61</v>
      </c>
      <c r="B1043" t="s">
        <v>77</v>
      </c>
      <c r="C1043">
        <v>2023</v>
      </c>
      <c r="D1043" s="1">
        <v>621808740.25979996</v>
      </c>
      <c r="E1043" s="2">
        <v>621.80870000000004</v>
      </c>
      <c r="F1043" t="s">
        <v>9</v>
      </c>
      <c r="G1043" t="s">
        <v>62</v>
      </c>
      <c r="H1043" t="s">
        <v>44</v>
      </c>
    </row>
    <row r="1044" spans="1:8" x14ac:dyDescent="0.25">
      <c r="A1044" t="s">
        <v>63</v>
      </c>
      <c r="B1044" t="s">
        <v>77</v>
      </c>
      <c r="C1044">
        <v>2018</v>
      </c>
      <c r="D1044" s="1">
        <v>316431643.22530001</v>
      </c>
      <c r="E1044" s="2">
        <v>316.4316</v>
      </c>
      <c r="F1044" t="s">
        <v>9</v>
      </c>
      <c r="G1044" t="s">
        <v>64</v>
      </c>
      <c r="H1044" t="s">
        <v>44</v>
      </c>
    </row>
    <row r="1045" spans="1:8" x14ac:dyDescent="0.25">
      <c r="A1045" t="s">
        <v>63</v>
      </c>
      <c r="B1045" t="s">
        <v>77</v>
      </c>
      <c r="C1045">
        <v>2019</v>
      </c>
      <c r="D1045" s="1">
        <v>342963083.27079999</v>
      </c>
      <c r="E1045" s="2">
        <v>342.9631</v>
      </c>
      <c r="F1045" t="s">
        <v>9</v>
      </c>
      <c r="G1045" t="s">
        <v>64</v>
      </c>
      <c r="H1045" t="s">
        <v>44</v>
      </c>
    </row>
    <row r="1046" spans="1:8" x14ac:dyDescent="0.25">
      <c r="A1046" t="s">
        <v>63</v>
      </c>
      <c r="B1046" t="s">
        <v>77</v>
      </c>
      <c r="C1046">
        <v>2020</v>
      </c>
      <c r="D1046" s="1">
        <v>373564640.49529999</v>
      </c>
      <c r="E1046" s="2">
        <v>373.56459999999998</v>
      </c>
      <c r="F1046" t="s">
        <v>9</v>
      </c>
      <c r="G1046" t="s">
        <v>64</v>
      </c>
      <c r="H1046" t="s">
        <v>44</v>
      </c>
    </row>
    <row r="1047" spans="1:8" x14ac:dyDescent="0.25">
      <c r="A1047" t="s">
        <v>63</v>
      </c>
      <c r="B1047" t="s">
        <v>77</v>
      </c>
      <c r="C1047">
        <v>2021</v>
      </c>
      <c r="D1047" s="1">
        <v>401202957.96869999</v>
      </c>
      <c r="E1047" s="2">
        <v>401.20299999999997</v>
      </c>
      <c r="F1047" t="s">
        <v>9</v>
      </c>
      <c r="G1047" t="s">
        <v>64</v>
      </c>
      <c r="H1047" t="s">
        <v>44</v>
      </c>
    </row>
    <row r="1048" spans="1:8" x14ac:dyDescent="0.25">
      <c r="A1048" t="s">
        <v>63</v>
      </c>
      <c r="B1048" t="s">
        <v>77</v>
      </c>
      <c r="C1048">
        <v>2022</v>
      </c>
      <c r="D1048" s="1">
        <v>328054137.54579997</v>
      </c>
      <c r="E1048" s="2">
        <v>328.05410000000001</v>
      </c>
      <c r="F1048" t="s">
        <v>9</v>
      </c>
      <c r="G1048" t="s">
        <v>64</v>
      </c>
      <c r="H1048" t="s">
        <v>44</v>
      </c>
    </row>
    <row r="1049" spans="1:8" x14ac:dyDescent="0.25">
      <c r="A1049" t="s">
        <v>63</v>
      </c>
      <c r="B1049" t="s">
        <v>77</v>
      </c>
      <c r="C1049">
        <v>2023</v>
      </c>
      <c r="D1049" s="1">
        <v>311897120.21420002</v>
      </c>
      <c r="E1049" s="2">
        <v>311.89710000000002</v>
      </c>
      <c r="F1049" t="s">
        <v>9</v>
      </c>
      <c r="G1049" t="s">
        <v>64</v>
      </c>
      <c r="H1049" t="s">
        <v>44</v>
      </c>
    </row>
    <row r="1050" spans="1:8" x14ac:dyDescent="0.25">
      <c r="A1050" t="s">
        <v>45</v>
      </c>
      <c r="B1050" t="s">
        <v>77</v>
      </c>
      <c r="C1050">
        <v>2018</v>
      </c>
      <c r="D1050" s="1">
        <v>75896912.659600005</v>
      </c>
      <c r="E1050" s="2">
        <v>75.896900000000002</v>
      </c>
      <c r="F1050" t="s">
        <v>9</v>
      </c>
      <c r="G1050" t="s">
        <v>46</v>
      </c>
      <c r="H1050" t="s">
        <v>47</v>
      </c>
    </row>
    <row r="1051" spans="1:8" x14ac:dyDescent="0.25">
      <c r="A1051" t="s">
        <v>45</v>
      </c>
      <c r="B1051" t="s">
        <v>77</v>
      </c>
      <c r="C1051">
        <v>2019</v>
      </c>
      <c r="D1051" s="1">
        <v>159948173.51989999</v>
      </c>
      <c r="E1051" s="2">
        <v>159.94820000000001</v>
      </c>
      <c r="F1051" t="s">
        <v>9</v>
      </c>
      <c r="G1051" t="s">
        <v>46</v>
      </c>
      <c r="H1051" t="s">
        <v>47</v>
      </c>
    </row>
    <row r="1052" spans="1:8" x14ac:dyDescent="0.25">
      <c r="A1052" t="s">
        <v>45</v>
      </c>
      <c r="B1052" t="s">
        <v>77</v>
      </c>
      <c r="C1052">
        <v>2020</v>
      </c>
      <c r="D1052" s="1">
        <v>194270176.5501</v>
      </c>
      <c r="E1052" s="2">
        <v>194.27019999999999</v>
      </c>
      <c r="F1052" t="s">
        <v>9</v>
      </c>
      <c r="G1052" t="s">
        <v>46</v>
      </c>
      <c r="H1052" t="s">
        <v>47</v>
      </c>
    </row>
    <row r="1053" spans="1:8" x14ac:dyDescent="0.25">
      <c r="A1053" t="s">
        <v>45</v>
      </c>
      <c r="B1053" t="s">
        <v>77</v>
      </c>
      <c r="C1053">
        <v>2021</v>
      </c>
      <c r="D1053" s="1">
        <v>55309747.798299998</v>
      </c>
      <c r="E1053" s="2">
        <v>55.309699999999999</v>
      </c>
      <c r="F1053" t="s">
        <v>9</v>
      </c>
      <c r="G1053" t="s">
        <v>46</v>
      </c>
      <c r="H1053" t="s">
        <v>47</v>
      </c>
    </row>
    <row r="1054" spans="1:8" x14ac:dyDescent="0.25">
      <c r="A1054" t="s">
        <v>45</v>
      </c>
      <c r="B1054" t="s">
        <v>77</v>
      </c>
      <c r="C1054">
        <v>2022</v>
      </c>
      <c r="D1054" s="1">
        <v>84763333.494599998</v>
      </c>
      <c r="E1054" s="2">
        <v>84.763300000000001</v>
      </c>
      <c r="F1054" t="s">
        <v>9</v>
      </c>
      <c r="G1054" t="s">
        <v>46</v>
      </c>
      <c r="H1054" t="s">
        <v>47</v>
      </c>
    </row>
    <row r="1055" spans="1:8" x14ac:dyDescent="0.25">
      <c r="A1055" t="s">
        <v>45</v>
      </c>
      <c r="B1055" t="s">
        <v>77</v>
      </c>
      <c r="C1055">
        <v>2023</v>
      </c>
      <c r="D1055" s="1">
        <v>91252313.570899993</v>
      </c>
      <c r="E1055" s="2">
        <v>91.252300000000005</v>
      </c>
      <c r="F1055" t="s">
        <v>9</v>
      </c>
      <c r="G1055" t="s">
        <v>46</v>
      </c>
      <c r="H1055" t="s">
        <v>47</v>
      </c>
    </row>
    <row r="1056" spans="1:8" x14ac:dyDescent="0.25">
      <c r="A1056" t="s">
        <v>48</v>
      </c>
      <c r="B1056" t="s">
        <v>77</v>
      </c>
      <c r="C1056">
        <v>2018</v>
      </c>
      <c r="D1056" s="1">
        <v>839469175.49890006</v>
      </c>
      <c r="E1056" s="2">
        <v>839.4692</v>
      </c>
      <c r="F1056" t="s">
        <v>9</v>
      </c>
      <c r="G1056" t="s">
        <v>49</v>
      </c>
      <c r="H1056" t="s">
        <v>47</v>
      </c>
    </row>
    <row r="1057" spans="1:8" x14ac:dyDescent="0.25">
      <c r="A1057" t="s">
        <v>48</v>
      </c>
      <c r="B1057" t="s">
        <v>77</v>
      </c>
      <c r="C1057">
        <v>2019</v>
      </c>
      <c r="D1057" s="1">
        <v>1377519809.6292</v>
      </c>
      <c r="E1057" s="2">
        <v>1377.5198</v>
      </c>
      <c r="F1057" t="s">
        <v>9</v>
      </c>
      <c r="G1057" t="s">
        <v>49</v>
      </c>
      <c r="H1057" t="s">
        <v>47</v>
      </c>
    </row>
    <row r="1058" spans="1:8" x14ac:dyDescent="0.25">
      <c r="A1058" t="s">
        <v>48</v>
      </c>
      <c r="B1058" t="s">
        <v>77</v>
      </c>
      <c r="C1058">
        <v>2020</v>
      </c>
      <c r="D1058" s="1">
        <v>1323587235.5056</v>
      </c>
      <c r="E1058" s="2">
        <v>1323.5871999999999</v>
      </c>
      <c r="F1058" t="s">
        <v>9</v>
      </c>
      <c r="G1058" t="s">
        <v>49</v>
      </c>
      <c r="H1058" t="s">
        <v>47</v>
      </c>
    </row>
    <row r="1059" spans="1:8" x14ac:dyDescent="0.25">
      <c r="A1059" t="s">
        <v>48</v>
      </c>
      <c r="B1059" t="s">
        <v>77</v>
      </c>
      <c r="C1059">
        <v>2021</v>
      </c>
      <c r="D1059" s="1">
        <v>1570365340.9637001</v>
      </c>
      <c r="E1059" s="2">
        <v>1570.3652999999999</v>
      </c>
      <c r="F1059" t="s">
        <v>9</v>
      </c>
      <c r="G1059" t="s">
        <v>49</v>
      </c>
      <c r="H1059" t="s">
        <v>47</v>
      </c>
    </row>
    <row r="1060" spans="1:8" x14ac:dyDescent="0.25">
      <c r="A1060" t="s">
        <v>48</v>
      </c>
      <c r="B1060" t="s">
        <v>77</v>
      </c>
      <c r="C1060">
        <v>2022</v>
      </c>
      <c r="D1060" s="1">
        <v>1258891205.5524001</v>
      </c>
      <c r="E1060" s="2">
        <v>1258.8912</v>
      </c>
      <c r="F1060" t="s">
        <v>9</v>
      </c>
      <c r="G1060" t="s">
        <v>49</v>
      </c>
      <c r="H1060" t="s">
        <v>47</v>
      </c>
    </row>
    <row r="1061" spans="1:8" x14ac:dyDescent="0.25">
      <c r="A1061" t="s">
        <v>48</v>
      </c>
      <c r="B1061" t="s">
        <v>77</v>
      </c>
      <c r="C1061">
        <v>2023</v>
      </c>
      <c r="D1061" s="1">
        <v>1589433849.1565001</v>
      </c>
      <c r="E1061" s="2">
        <v>1589.4338</v>
      </c>
      <c r="F1061" t="s">
        <v>9</v>
      </c>
      <c r="G1061" t="s">
        <v>49</v>
      </c>
      <c r="H1061" t="s">
        <v>47</v>
      </c>
    </row>
    <row r="1062" spans="1:8" x14ac:dyDescent="0.25">
      <c r="A1062" t="s">
        <v>50</v>
      </c>
      <c r="B1062" t="s">
        <v>77</v>
      </c>
      <c r="C1062">
        <v>2018</v>
      </c>
      <c r="D1062" s="1">
        <v>931023511.29799998</v>
      </c>
      <c r="E1062" s="2">
        <v>931.02350000000001</v>
      </c>
      <c r="F1062" t="s">
        <v>9</v>
      </c>
      <c r="G1062" t="s">
        <v>51</v>
      </c>
      <c r="H1062" t="s">
        <v>47</v>
      </c>
    </row>
    <row r="1063" spans="1:8" x14ac:dyDescent="0.25">
      <c r="A1063" t="s">
        <v>50</v>
      </c>
      <c r="B1063" t="s">
        <v>77</v>
      </c>
      <c r="C1063">
        <v>2019</v>
      </c>
      <c r="D1063" s="1">
        <v>1733507638.9099</v>
      </c>
      <c r="E1063" s="2">
        <v>1733.5075999999999</v>
      </c>
      <c r="F1063" t="s">
        <v>9</v>
      </c>
      <c r="G1063" t="s">
        <v>51</v>
      </c>
      <c r="H1063" t="s">
        <v>47</v>
      </c>
    </row>
    <row r="1064" spans="1:8" x14ac:dyDescent="0.25">
      <c r="A1064" t="s">
        <v>50</v>
      </c>
      <c r="B1064" t="s">
        <v>77</v>
      </c>
      <c r="C1064">
        <v>2020</v>
      </c>
      <c r="D1064" s="1">
        <v>1672806045.3817999</v>
      </c>
      <c r="E1064" s="2">
        <v>1672.806</v>
      </c>
      <c r="F1064" t="s">
        <v>9</v>
      </c>
      <c r="G1064" t="s">
        <v>51</v>
      </c>
      <c r="H1064" t="s">
        <v>47</v>
      </c>
    </row>
    <row r="1065" spans="1:8" x14ac:dyDescent="0.25">
      <c r="A1065" t="s">
        <v>50</v>
      </c>
      <c r="B1065" t="s">
        <v>77</v>
      </c>
      <c r="C1065">
        <v>2021</v>
      </c>
      <c r="D1065" s="1">
        <v>1425840044.8471</v>
      </c>
      <c r="E1065" s="2">
        <v>1425.84</v>
      </c>
      <c r="F1065" t="s">
        <v>9</v>
      </c>
      <c r="G1065" t="s">
        <v>51</v>
      </c>
      <c r="H1065" t="s">
        <v>47</v>
      </c>
    </row>
    <row r="1066" spans="1:8" x14ac:dyDescent="0.25">
      <c r="A1066" t="s">
        <v>50</v>
      </c>
      <c r="B1066" t="s">
        <v>77</v>
      </c>
      <c r="C1066">
        <v>2022</v>
      </c>
      <c r="D1066" s="1">
        <v>1771848236.7339001</v>
      </c>
      <c r="E1066" s="2">
        <v>1771.8481999999999</v>
      </c>
      <c r="F1066" t="s">
        <v>9</v>
      </c>
      <c r="G1066" t="s">
        <v>51</v>
      </c>
      <c r="H1066" t="s">
        <v>47</v>
      </c>
    </row>
    <row r="1067" spans="1:8" x14ac:dyDescent="0.25">
      <c r="A1067" t="s">
        <v>50</v>
      </c>
      <c r="B1067" t="s">
        <v>77</v>
      </c>
      <c r="C1067">
        <v>2023</v>
      </c>
      <c r="D1067" s="1">
        <v>1924949973.3169999</v>
      </c>
      <c r="E1067" s="2">
        <v>1924.95</v>
      </c>
      <c r="F1067" t="s">
        <v>9</v>
      </c>
      <c r="G1067" t="s">
        <v>51</v>
      </c>
      <c r="H1067" t="s">
        <v>47</v>
      </c>
    </row>
    <row r="1068" spans="1:8" x14ac:dyDescent="0.25">
      <c r="A1068" t="s">
        <v>52</v>
      </c>
      <c r="B1068" t="s">
        <v>77</v>
      </c>
      <c r="C1068">
        <v>2018</v>
      </c>
      <c r="D1068" s="1">
        <v>91018497.4102</v>
      </c>
      <c r="E1068" s="2">
        <v>91.018500000000003</v>
      </c>
      <c r="F1068" t="s">
        <v>9</v>
      </c>
      <c r="G1068" t="s">
        <v>53</v>
      </c>
      <c r="H1068" t="s">
        <v>47</v>
      </c>
    </row>
    <row r="1069" spans="1:8" x14ac:dyDescent="0.25">
      <c r="A1069" t="s">
        <v>52</v>
      </c>
      <c r="B1069" t="s">
        <v>77</v>
      </c>
      <c r="C1069">
        <v>2019</v>
      </c>
      <c r="D1069" s="1">
        <v>172721418.50690001</v>
      </c>
      <c r="E1069" s="2">
        <v>172.72139999999999</v>
      </c>
      <c r="F1069" t="s">
        <v>9</v>
      </c>
      <c r="G1069" t="s">
        <v>53</v>
      </c>
      <c r="H1069" t="s">
        <v>47</v>
      </c>
    </row>
    <row r="1070" spans="1:8" x14ac:dyDescent="0.25">
      <c r="A1070" t="s">
        <v>52</v>
      </c>
      <c r="B1070" t="s">
        <v>77</v>
      </c>
      <c r="C1070">
        <v>2020</v>
      </c>
      <c r="D1070" s="1">
        <v>258122669.8071</v>
      </c>
      <c r="E1070" s="2">
        <v>258.12270000000001</v>
      </c>
      <c r="F1070" t="s">
        <v>9</v>
      </c>
      <c r="G1070" t="s">
        <v>53</v>
      </c>
      <c r="H1070" t="s">
        <v>47</v>
      </c>
    </row>
    <row r="1071" spans="1:8" x14ac:dyDescent="0.25">
      <c r="A1071" t="s">
        <v>52</v>
      </c>
      <c r="B1071" t="s">
        <v>77</v>
      </c>
      <c r="C1071">
        <v>2021</v>
      </c>
      <c r="D1071" s="1">
        <v>132955122.25049999</v>
      </c>
      <c r="E1071" s="2">
        <v>132.95509999999999</v>
      </c>
      <c r="F1071" t="s">
        <v>9</v>
      </c>
      <c r="G1071" t="s">
        <v>53</v>
      </c>
      <c r="H1071" t="s">
        <v>47</v>
      </c>
    </row>
    <row r="1072" spans="1:8" x14ac:dyDescent="0.25">
      <c r="A1072" t="s">
        <v>52</v>
      </c>
      <c r="B1072" t="s">
        <v>77</v>
      </c>
      <c r="C1072">
        <v>2022</v>
      </c>
      <c r="D1072" s="1">
        <v>180524243.77959999</v>
      </c>
      <c r="E1072" s="2">
        <v>180.52420000000001</v>
      </c>
      <c r="F1072" t="s">
        <v>9</v>
      </c>
      <c r="G1072" t="s">
        <v>53</v>
      </c>
      <c r="H1072" t="s">
        <v>47</v>
      </c>
    </row>
    <row r="1073" spans="1:8" x14ac:dyDescent="0.25">
      <c r="A1073" t="s">
        <v>52</v>
      </c>
      <c r="B1073" t="s">
        <v>77</v>
      </c>
      <c r="C1073">
        <v>2023</v>
      </c>
      <c r="D1073" s="1">
        <v>265786844.2322</v>
      </c>
      <c r="E1073" s="2">
        <v>265.78680000000003</v>
      </c>
      <c r="F1073" t="s">
        <v>9</v>
      </c>
      <c r="G1073" t="s">
        <v>53</v>
      </c>
      <c r="H1073" t="s">
        <v>47</v>
      </c>
    </row>
    <row r="1074" spans="1:8" x14ac:dyDescent="0.25">
      <c r="A1074" t="s">
        <v>54</v>
      </c>
      <c r="B1074" t="s">
        <v>77</v>
      </c>
      <c r="C1074">
        <v>2018</v>
      </c>
      <c r="D1074" s="1">
        <v>9120376743.1392002</v>
      </c>
      <c r="E1074" s="2">
        <v>9120.3767000000007</v>
      </c>
      <c r="F1074" t="s">
        <v>9</v>
      </c>
      <c r="G1074" t="s">
        <v>55</v>
      </c>
      <c r="H1074" t="s">
        <v>55</v>
      </c>
    </row>
    <row r="1075" spans="1:8" x14ac:dyDescent="0.25">
      <c r="A1075" t="s">
        <v>54</v>
      </c>
      <c r="B1075" t="s">
        <v>77</v>
      </c>
      <c r="C1075">
        <v>2019</v>
      </c>
      <c r="D1075" s="1">
        <v>14296921699.824301</v>
      </c>
      <c r="E1075" s="2">
        <v>14296.921700000001</v>
      </c>
      <c r="F1075" t="s">
        <v>9</v>
      </c>
      <c r="G1075" t="s">
        <v>55</v>
      </c>
      <c r="H1075" t="s">
        <v>55</v>
      </c>
    </row>
    <row r="1076" spans="1:8" x14ac:dyDescent="0.25">
      <c r="A1076" t="s">
        <v>54</v>
      </c>
      <c r="B1076" t="s">
        <v>77</v>
      </c>
      <c r="C1076">
        <v>2020</v>
      </c>
      <c r="D1076" s="1">
        <v>15831204599.443701</v>
      </c>
      <c r="E1076" s="2">
        <v>15831.204599999999</v>
      </c>
      <c r="F1076" t="s">
        <v>9</v>
      </c>
      <c r="G1076" t="s">
        <v>55</v>
      </c>
      <c r="H1076" t="s">
        <v>55</v>
      </c>
    </row>
    <row r="1077" spans="1:8" x14ac:dyDescent="0.25">
      <c r="A1077" t="s">
        <v>54</v>
      </c>
      <c r="B1077" t="s">
        <v>77</v>
      </c>
      <c r="C1077">
        <v>2021</v>
      </c>
      <c r="D1077" s="1">
        <v>13466992873.599501</v>
      </c>
      <c r="E1077" s="2">
        <v>13466.992899999999</v>
      </c>
      <c r="F1077" t="s">
        <v>9</v>
      </c>
      <c r="G1077" t="s">
        <v>55</v>
      </c>
      <c r="H1077" t="s">
        <v>55</v>
      </c>
    </row>
    <row r="1078" spans="1:8" x14ac:dyDescent="0.25">
      <c r="A1078" t="s">
        <v>54</v>
      </c>
      <c r="B1078" t="s">
        <v>77</v>
      </c>
      <c r="C1078">
        <v>2022</v>
      </c>
      <c r="D1078" s="1">
        <v>14829951403.2071</v>
      </c>
      <c r="E1078" s="2">
        <v>14829.9514</v>
      </c>
      <c r="F1078" t="s">
        <v>9</v>
      </c>
      <c r="G1078" t="s">
        <v>55</v>
      </c>
      <c r="H1078" t="s">
        <v>55</v>
      </c>
    </row>
    <row r="1079" spans="1:8" x14ac:dyDescent="0.25">
      <c r="A1079" t="s">
        <v>54</v>
      </c>
      <c r="B1079" t="s">
        <v>77</v>
      </c>
      <c r="C1079">
        <v>2023</v>
      </c>
      <c r="D1079" s="1">
        <v>18048139761.3339</v>
      </c>
      <c r="E1079" s="2">
        <v>18048.139800000001</v>
      </c>
      <c r="F1079" t="s">
        <v>9</v>
      </c>
      <c r="G1079" t="s">
        <v>55</v>
      </c>
      <c r="H1079" t="s">
        <v>55</v>
      </c>
    </row>
    <row r="1080" spans="1:8" x14ac:dyDescent="0.25">
      <c r="A1080" t="s">
        <v>7</v>
      </c>
      <c r="B1080" t="s">
        <v>78</v>
      </c>
      <c r="C1080">
        <v>2018</v>
      </c>
      <c r="D1080" s="1">
        <v>7698432.1348000001</v>
      </c>
      <c r="E1080" s="2">
        <v>7.6984000000000004</v>
      </c>
      <c r="F1080" t="s">
        <v>9</v>
      </c>
      <c r="G1080" t="s">
        <v>10</v>
      </c>
      <c r="H1080" t="s">
        <v>11</v>
      </c>
    </row>
    <row r="1081" spans="1:8" x14ac:dyDescent="0.25">
      <c r="A1081" t="s">
        <v>7</v>
      </c>
      <c r="B1081" t="s">
        <v>78</v>
      </c>
      <c r="C1081">
        <v>2019</v>
      </c>
      <c r="D1081" s="1">
        <v>7408129.1721999999</v>
      </c>
      <c r="E1081" s="2">
        <v>7.4081000000000001</v>
      </c>
      <c r="F1081" t="s">
        <v>9</v>
      </c>
      <c r="G1081" t="s">
        <v>10</v>
      </c>
      <c r="H1081" t="s">
        <v>11</v>
      </c>
    </row>
    <row r="1082" spans="1:8" x14ac:dyDescent="0.25">
      <c r="A1082" t="s">
        <v>7</v>
      </c>
      <c r="B1082" t="s">
        <v>78</v>
      </c>
      <c r="C1082">
        <v>2020</v>
      </c>
      <c r="D1082" s="1">
        <v>8100505.0188999996</v>
      </c>
      <c r="E1082" s="2">
        <v>8.1005000000000003</v>
      </c>
      <c r="F1082" t="s">
        <v>9</v>
      </c>
      <c r="G1082" t="s">
        <v>10</v>
      </c>
      <c r="H1082" t="s">
        <v>11</v>
      </c>
    </row>
    <row r="1083" spans="1:8" x14ac:dyDescent="0.25">
      <c r="A1083" t="s">
        <v>7</v>
      </c>
      <c r="B1083" t="s">
        <v>78</v>
      </c>
      <c r="C1083">
        <v>2021</v>
      </c>
      <c r="D1083" s="1">
        <v>6341940.3021999998</v>
      </c>
      <c r="E1083" s="2">
        <v>6.3418999999999999</v>
      </c>
      <c r="F1083" t="s">
        <v>9</v>
      </c>
      <c r="G1083" t="s">
        <v>10</v>
      </c>
      <c r="H1083" t="s">
        <v>11</v>
      </c>
    </row>
    <row r="1084" spans="1:8" x14ac:dyDescent="0.25">
      <c r="A1084" t="s">
        <v>7</v>
      </c>
      <c r="B1084" t="s">
        <v>78</v>
      </c>
      <c r="C1084">
        <v>2022</v>
      </c>
      <c r="D1084" s="1">
        <v>4007432.8848000001</v>
      </c>
      <c r="E1084" s="2">
        <v>4.0073999999999996</v>
      </c>
      <c r="F1084" t="s">
        <v>9</v>
      </c>
      <c r="G1084" t="s">
        <v>10</v>
      </c>
      <c r="H1084" t="s">
        <v>11</v>
      </c>
    </row>
    <row r="1085" spans="1:8" x14ac:dyDescent="0.25">
      <c r="A1085" t="s">
        <v>7</v>
      </c>
      <c r="B1085" t="s">
        <v>78</v>
      </c>
      <c r="C1085">
        <v>2023</v>
      </c>
      <c r="D1085" s="1">
        <v>6258521.7328000003</v>
      </c>
      <c r="E1085" s="2">
        <v>6.2584999999999997</v>
      </c>
      <c r="F1085" t="s">
        <v>9</v>
      </c>
      <c r="G1085" t="s">
        <v>10</v>
      </c>
      <c r="H1085" t="s">
        <v>11</v>
      </c>
    </row>
    <row r="1086" spans="1:8" x14ac:dyDescent="0.25">
      <c r="A1086" t="s">
        <v>12</v>
      </c>
      <c r="B1086" t="s">
        <v>78</v>
      </c>
      <c r="C1086">
        <v>2018</v>
      </c>
      <c r="D1086" s="1">
        <v>9407347.1118000001</v>
      </c>
      <c r="E1086" s="2">
        <v>9.4072999999999993</v>
      </c>
      <c r="F1086" t="s">
        <v>9</v>
      </c>
      <c r="G1086" t="s">
        <v>13</v>
      </c>
      <c r="H1086" t="s">
        <v>11</v>
      </c>
    </row>
    <row r="1087" spans="1:8" x14ac:dyDescent="0.25">
      <c r="A1087" t="s">
        <v>12</v>
      </c>
      <c r="B1087" t="s">
        <v>78</v>
      </c>
      <c r="C1087">
        <v>2019</v>
      </c>
      <c r="D1087" s="1">
        <v>10504101.1098</v>
      </c>
      <c r="E1087" s="2">
        <v>10.504099999999999</v>
      </c>
      <c r="F1087" t="s">
        <v>9</v>
      </c>
      <c r="G1087" t="s">
        <v>13</v>
      </c>
      <c r="H1087" t="s">
        <v>11</v>
      </c>
    </row>
    <row r="1088" spans="1:8" x14ac:dyDescent="0.25">
      <c r="A1088" t="s">
        <v>12</v>
      </c>
      <c r="B1088" t="s">
        <v>78</v>
      </c>
      <c r="C1088">
        <v>2020</v>
      </c>
      <c r="D1088" s="1">
        <v>10537876.141000001</v>
      </c>
      <c r="E1088" s="2">
        <v>10.5379</v>
      </c>
      <c r="F1088" t="s">
        <v>9</v>
      </c>
      <c r="G1088" t="s">
        <v>13</v>
      </c>
      <c r="H1088" t="s">
        <v>11</v>
      </c>
    </row>
    <row r="1089" spans="1:8" x14ac:dyDescent="0.25">
      <c r="A1089" t="s">
        <v>12</v>
      </c>
      <c r="B1089" t="s">
        <v>78</v>
      </c>
      <c r="C1089">
        <v>2021</v>
      </c>
      <c r="D1089" s="1">
        <v>9048428.5053000003</v>
      </c>
      <c r="E1089" s="2">
        <v>9.0484000000000009</v>
      </c>
      <c r="F1089" t="s">
        <v>9</v>
      </c>
      <c r="G1089" t="s">
        <v>13</v>
      </c>
      <c r="H1089" t="s">
        <v>11</v>
      </c>
    </row>
    <row r="1090" spans="1:8" x14ac:dyDescent="0.25">
      <c r="A1090" t="s">
        <v>12</v>
      </c>
      <c r="B1090" t="s">
        <v>78</v>
      </c>
      <c r="C1090">
        <v>2022</v>
      </c>
      <c r="D1090" s="1">
        <v>7953126.3415000001</v>
      </c>
      <c r="E1090" s="2">
        <v>7.9531000000000001</v>
      </c>
      <c r="F1090" t="s">
        <v>9</v>
      </c>
      <c r="G1090" t="s">
        <v>13</v>
      </c>
      <c r="H1090" t="s">
        <v>11</v>
      </c>
    </row>
    <row r="1091" spans="1:8" x14ac:dyDescent="0.25">
      <c r="A1091" t="s">
        <v>12</v>
      </c>
      <c r="B1091" t="s">
        <v>78</v>
      </c>
      <c r="C1091">
        <v>2023</v>
      </c>
      <c r="D1091" s="1">
        <v>9083989.9097000007</v>
      </c>
      <c r="E1091" s="2">
        <v>9.0839999999999996</v>
      </c>
      <c r="F1091" t="s">
        <v>9</v>
      </c>
      <c r="G1091" t="s">
        <v>13</v>
      </c>
      <c r="H1091" t="s">
        <v>11</v>
      </c>
    </row>
    <row r="1092" spans="1:8" x14ac:dyDescent="0.25">
      <c r="A1092" t="s">
        <v>66</v>
      </c>
      <c r="B1092" t="s">
        <v>78</v>
      </c>
      <c r="C1092">
        <v>2018</v>
      </c>
      <c r="D1092" s="1">
        <v>83929671.651700005</v>
      </c>
      <c r="E1092" s="2">
        <v>83.929699999999997</v>
      </c>
      <c r="F1092" t="s">
        <v>9</v>
      </c>
      <c r="G1092" t="s">
        <v>67</v>
      </c>
      <c r="H1092" t="s">
        <v>11</v>
      </c>
    </row>
    <row r="1093" spans="1:8" x14ac:dyDescent="0.25">
      <c r="A1093" t="s">
        <v>66</v>
      </c>
      <c r="B1093" t="s">
        <v>78</v>
      </c>
      <c r="C1093">
        <v>2019</v>
      </c>
      <c r="D1093" s="1">
        <v>74640311.430000007</v>
      </c>
      <c r="E1093" s="2">
        <v>74.640299999999996</v>
      </c>
      <c r="F1093" t="s">
        <v>9</v>
      </c>
      <c r="G1093" t="s">
        <v>67</v>
      </c>
      <c r="H1093" t="s">
        <v>11</v>
      </c>
    </row>
    <row r="1094" spans="1:8" x14ac:dyDescent="0.25">
      <c r="A1094" t="s">
        <v>66</v>
      </c>
      <c r="B1094" t="s">
        <v>78</v>
      </c>
      <c r="C1094">
        <v>2020</v>
      </c>
      <c r="D1094" s="1">
        <v>74007302.996000007</v>
      </c>
      <c r="E1094" s="2">
        <v>74.007300000000001</v>
      </c>
      <c r="F1094" t="s">
        <v>9</v>
      </c>
      <c r="G1094" t="s">
        <v>67</v>
      </c>
      <c r="H1094" t="s">
        <v>11</v>
      </c>
    </row>
    <row r="1095" spans="1:8" x14ac:dyDescent="0.25">
      <c r="A1095" t="s">
        <v>66</v>
      </c>
      <c r="B1095" t="s">
        <v>78</v>
      </c>
      <c r="C1095">
        <v>2021</v>
      </c>
      <c r="D1095" s="1">
        <v>87255674.002399996</v>
      </c>
      <c r="E1095" s="2">
        <v>87.255700000000004</v>
      </c>
      <c r="F1095" t="s">
        <v>9</v>
      </c>
      <c r="G1095" t="s">
        <v>67</v>
      </c>
      <c r="H1095" t="s">
        <v>11</v>
      </c>
    </row>
    <row r="1096" spans="1:8" x14ac:dyDescent="0.25">
      <c r="A1096" t="s">
        <v>66</v>
      </c>
      <c r="B1096" t="s">
        <v>78</v>
      </c>
      <c r="C1096">
        <v>2022</v>
      </c>
      <c r="D1096" s="1">
        <v>78636077.765799999</v>
      </c>
      <c r="E1096" s="2">
        <v>78.636099999999999</v>
      </c>
      <c r="F1096" t="s">
        <v>9</v>
      </c>
      <c r="G1096" t="s">
        <v>67</v>
      </c>
      <c r="H1096" t="s">
        <v>11</v>
      </c>
    </row>
    <row r="1097" spans="1:8" x14ac:dyDescent="0.25">
      <c r="A1097" t="s">
        <v>66</v>
      </c>
      <c r="B1097" t="s">
        <v>78</v>
      </c>
      <c r="C1097">
        <v>2023</v>
      </c>
      <c r="D1097" s="1">
        <v>99135137.299500003</v>
      </c>
      <c r="E1097" s="2">
        <v>99.135099999999994</v>
      </c>
      <c r="F1097" t="s">
        <v>9</v>
      </c>
      <c r="G1097" t="s">
        <v>67</v>
      </c>
      <c r="H1097" t="s">
        <v>11</v>
      </c>
    </row>
    <row r="1098" spans="1:8" x14ac:dyDescent="0.25">
      <c r="A1098" t="s">
        <v>14</v>
      </c>
      <c r="B1098" t="s">
        <v>78</v>
      </c>
      <c r="C1098">
        <v>2018</v>
      </c>
      <c r="D1098" s="1">
        <v>25816070.1043</v>
      </c>
      <c r="E1098" s="2">
        <v>25.816099999999999</v>
      </c>
      <c r="F1098" t="s">
        <v>9</v>
      </c>
      <c r="G1098" t="s">
        <v>15</v>
      </c>
      <c r="H1098" t="s">
        <v>11</v>
      </c>
    </row>
    <row r="1099" spans="1:8" x14ac:dyDescent="0.25">
      <c r="A1099" t="s">
        <v>14</v>
      </c>
      <c r="B1099" t="s">
        <v>78</v>
      </c>
      <c r="C1099">
        <v>2019</v>
      </c>
      <c r="D1099" s="1">
        <v>24619227.946199998</v>
      </c>
      <c r="E1099" s="2">
        <v>24.619199999999999</v>
      </c>
      <c r="F1099" t="s">
        <v>9</v>
      </c>
      <c r="G1099" t="s">
        <v>15</v>
      </c>
      <c r="H1099" t="s">
        <v>11</v>
      </c>
    </row>
    <row r="1100" spans="1:8" x14ac:dyDescent="0.25">
      <c r="A1100" t="s">
        <v>14</v>
      </c>
      <c r="B1100" t="s">
        <v>78</v>
      </c>
      <c r="C1100">
        <v>2020</v>
      </c>
      <c r="D1100" s="1">
        <v>24871046.361900002</v>
      </c>
      <c r="E1100" s="2">
        <v>24.870999999999999</v>
      </c>
      <c r="F1100" t="s">
        <v>9</v>
      </c>
      <c r="G1100" t="s">
        <v>15</v>
      </c>
      <c r="H1100" t="s">
        <v>11</v>
      </c>
    </row>
    <row r="1101" spans="1:8" x14ac:dyDescent="0.25">
      <c r="A1101" t="s">
        <v>14</v>
      </c>
      <c r="B1101" t="s">
        <v>78</v>
      </c>
      <c r="C1101">
        <v>2021</v>
      </c>
      <c r="D1101" s="1">
        <v>23875539.960999999</v>
      </c>
      <c r="E1101" s="2">
        <v>23.875499999999999</v>
      </c>
      <c r="F1101" t="s">
        <v>9</v>
      </c>
      <c r="G1101" t="s">
        <v>15</v>
      </c>
      <c r="H1101" t="s">
        <v>11</v>
      </c>
    </row>
    <row r="1102" spans="1:8" x14ac:dyDescent="0.25">
      <c r="A1102" t="s">
        <v>14</v>
      </c>
      <c r="B1102" t="s">
        <v>78</v>
      </c>
      <c r="C1102">
        <v>2022</v>
      </c>
      <c r="D1102" s="1">
        <v>21989658.0403</v>
      </c>
      <c r="E1102" s="2">
        <v>21.989699999999999</v>
      </c>
      <c r="F1102" t="s">
        <v>9</v>
      </c>
      <c r="G1102" t="s">
        <v>15</v>
      </c>
      <c r="H1102" t="s">
        <v>11</v>
      </c>
    </row>
    <row r="1103" spans="1:8" x14ac:dyDescent="0.25">
      <c r="A1103" t="s">
        <v>14</v>
      </c>
      <c r="B1103" t="s">
        <v>78</v>
      </c>
      <c r="C1103">
        <v>2023</v>
      </c>
      <c r="D1103" s="1">
        <v>27933133.1712</v>
      </c>
      <c r="E1103" s="2">
        <v>27.9331</v>
      </c>
      <c r="F1103" t="s">
        <v>9</v>
      </c>
      <c r="G1103" t="s">
        <v>15</v>
      </c>
      <c r="H1103" t="s">
        <v>11</v>
      </c>
    </row>
    <row r="1104" spans="1:8" x14ac:dyDescent="0.25">
      <c r="A1104" t="s">
        <v>57</v>
      </c>
      <c r="B1104" t="s">
        <v>78</v>
      </c>
      <c r="C1104">
        <v>2018</v>
      </c>
      <c r="D1104" s="1">
        <v>116147246.2115</v>
      </c>
      <c r="E1104" s="2">
        <v>116.1472</v>
      </c>
      <c r="F1104" t="s">
        <v>9</v>
      </c>
      <c r="G1104" t="s">
        <v>58</v>
      </c>
      <c r="H1104" t="s">
        <v>11</v>
      </c>
    </row>
    <row r="1105" spans="1:8" x14ac:dyDescent="0.25">
      <c r="A1105" t="s">
        <v>57</v>
      </c>
      <c r="B1105" t="s">
        <v>78</v>
      </c>
      <c r="C1105">
        <v>2019</v>
      </c>
      <c r="D1105" s="1">
        <v>189895728.6444</v>
      </c>
      <c r="E1105" s="2">
        <v>189.89570000000001</v>
      </c>
      <c r="F1105" t="s">
        <v>9</v>
      </c>
      <c r="G1105" t="s">
        <v>58</v>
      </c>
      <c r="H1105" t="s">
        <v>11</v>
      </c>
    </row>
    <row r="1106" spans="1:8" x14ac:dyDescent="0.25">
      <c r="A1106" t="s">
        <v>57</v>
      </c>
      <c r="B1106" t="s">
        <v>78</v>
      </c>
      <c r="C1106">
        <v>2020</v>
      </c>
      <c r="D1106" s="1">
        <v>208270516.87889999</v>
      </c>
      <c r="E1106" s="2">
        <v>208.2705</v>
      </c>
      <c r="F1106" t="s">
        <v>9</v>
      </c>
      <c r="G1106" t="s">
        <v>58</v>
      </c>
      <c r="H1106" t="s">
        <v>11</v>
      </c>
    </row>
    <row r="1107" spans="1:8" x14ac:dyDescent="0.25">
      <c r="A1107" t="s">
        <v>57</v>
      </c>
      <c r="B1107" t="s">
        <v>78</v>
      </c>
      <c r="C1107">
        <v>2021</v>
      </c>
      <c r="D1107" s="1">
        <v>140264114.07800001</v>
      </c>
      <c r="E1107" s="2">
        <v>140.26410000000001</v>
      </c>
      <c r="F1107" t="s">
        <v>9</v>
      </c>
      <c r="G1107" t="s">
        <v>58</v>
      </c>
      <c r="H1107" t="s">
        <v>11</v>
      </c>
    </row>
    <row r="1108" spans="1:8" x14ac:dyDescent="0.25">
      <c r="A1108" t="s">
        <v>57</v>
      </c>
      <c r="B1108" t="s">
        <v>78</v>
      </c>
      <c r="C1108">
        <v>2022</v>
      </c>
      <c r="D1108" s="1">
        <v>153160166.52149999</v>
      </c>
      <c r="E1108" s="2">
        <v>153.1602</v>
      </c>
      <c r="F1108" t="s">
        <v>9</v>
      </c>
      <c r="G1108" t="s">
        <v>58</v>
      </c>
      <c r="H1108" t="s">
        <v>11</v>
      </c>
    </row>
    <row r="1109" spans="1:8" x14ac:dyDescent="0.25">
      <c r="A1109" t="s">
        <v>57</v>
      </c>
      <c r="B1109" t="s">
        <v>78</v>
      </c>
      <c r="C1109">
        <v>2023</v>
      </c>
      <c r="D1109" s="1">
        <v>202511865.53650001</v>
      </c>
      <c r="E1109" s="2">
        <v>202.5119</v>
      </c>
      <c r="F1109" t="s">
        <v>9</v>
      </c>
      <c r="G1109" t="s">
        <v>58</v>
      </c>
      <c r="H1109" t="s">
        <v>11</v>
      </c>
    </row>
    <row r="1110" spans="1:8" x14ac:dyDescent="0.25">
      <c r="A1110" t="s">
        <v>68</v>
      </c>
      <c r="B1110" t="s">
        <v>78</v>
      </c>
      <c r="C1110">
        <v>2018</v>
      </c>
      <c r="D1110" s="1">
        <v>6086034.3585999999</v>
      </c>
      <c r="E1110" s="2">
        <v>6.0860000000000003</v>
      </c>
      <c r="F1110" t="s">
        <v>9</v>
      </c>
      <c r="G1110" t="s">
        <v>69</v>
      </c>
      <c r="H1110" t="s">
        <v>11</v>
      </c>
    </row>
    <row r="1111" spans="1:8" x14ac:dyDescent="0.25">
      <c r="A1111" t="s">
        <v>68</v>
      </c>
      <c r="B1111" t="s">
        <v>78</v>
      </c>
      <c r="C1111">
        <v>2019</v>
      </c>
      <c r="D1111" s="1">
        <v>4729306.7308</v>
      </c>
      <c r="E1111" s="2">
        <v>4.7293000000000003</v>
      </c>
      <c r="F1111" t="s">
        <v>9</v>
      </c>
      <c r="G1111" t="s">
        <v>69</v>
      </c>
      <c r="H1111" t="s">
        <v>11</v>
      </c>
    </row>
    <row r="1112" spans="1:8" x14ac:dyDescent="0.25">
      <c r="A1112" t="s">
        <v>68</v>
      </c>
      <c r="B1112" t="s">
        <v>78</v>
      </c>
      <c r="C1112">
        <v>2020</v>
      </c>
      <c r="D1112" s="1">
        <v>4459815.8584000003</v>
      </c>
      <c r="E1112" s="2">
        <v>4.4598000000000004</v>
      </c>
      <c r="F1112" t="s">
        <v>9</v>
      </c>
      <c r="G1112" t="s">
        <v>69</v>
      </c>
      <c r="H1112" t="s">
        <v>11</v>
      </c>
    </row>
    <row r="1113" spans="1:8" x14ac:dyDescent="0.25">
      <c r="A1113" t="s">
        <v>68</v>
      </c>
      <c r="B1113" t="s">
        <v>78</v>
      </c>
      <c r="C1113">
        <v>2021</v>
      </c>
      <c r="D1113" s="1">
        <v>3881084.2097</v>
      </c>
      <c r="E1113" s="2">
        <v>3.8811</v>
      </c>
      <c r="F1113" t="s">
        <v>9</v>
      </c>
      <c r="G1113" t="s">
        <v>69</v>
      </c>
      <c r="H1113" t="s">
        <v>11</v>
      </c>
    </row>
    <row r="1114" spans="1:8" x14ac:dyDescent="0.25">
      <c r="A1114" t="s">
        <v>68</v>
      </c>
      <c r="B1114" t="s">
        <v>78</v>
      </c>
      <c r="C1114">
        <v>2022</v>
      </c>
      <c r="D1114" s="1">
        <v>3635816.3015000001</v>
      </c>
      <c r="E1114" s="2">
        <v>3.6358000000000001</v>
      </c>
      <c r="F1114" t="s">
        <v>9</v>
      </c>
      <c r="G1114" t="s">
        <v>69</v>
      </c>
      <c r="H1114" t="s">
        <v>11</v>
      </c>
    </row>
    <row r="1115" spans="1:8" x14ac:dyDescent="0.25">
      <c r="A1115" t="s">
        <v>68</v>
      </c>
      <c r="B1115" t="s">
        <v>78</v>
      </c>
      <c r="C1115">
        <v>2023</v>
      </c>
      <c r="D1115" s="1">
        <v>4821115.1721999999</v>
      </c>
      <c r="E1115" s="2">
        <v>4.8211000000000004</v>
      </c>
      <c r="F1115" t="s">
        <v>9</v>
      </c>
      <c r="G1115" t="s">
        <v>69</v>
      </c>
      <c r="H1115" t="s">
        <v>11</v>
      </c>
    </row>
    <row r="1116" spans="1:8" x14ac:dyDescent="0.25">
      <c r="A1116" t="s">
        <v>16</v>
      </c>
      <c r="B1116" t="s">
        <v>78</v>
      </c>
      <c r="C1116">
        <v>2018</v>
      </c>
      <c r="D1116" s="1">
        <v>400148.4964</v>
      </c>
      <c r="E1116" s="2">
        <v>0.40010000000000001</v>
      </c>
      <c r="F1116" t="s">
        <v>9</v>
      </c>
      <c r="G1116" t="s">
        <v>17</v>
      </c>
      <c r="H1116" t="s">
        <v>11</v>
      </c>
    </row>
    <row r="1117" spans="1:8" x14ac:dyDescent="0.25">
      <c r="A1117" t="s">
        <v>16</v>
      </c>
      <c r="B1117" t="s">
        <v>78</v>
      </c>
      <c r="C1117">
        <v>2019</v>
      </c>
      <c r="D1117" s="1">
        <v>586970.69350000005</v>
      </c>
      <c r="E1117" s="2">
        <v>0.58699999999999997</v>
      </c>
      <c r="F1117" t="s">
        <v>9</v>
      </c>
      <c r="G1117" t="s">
        <v>17</v>
      </c>
      <c r="H1117" t="s">
        <v>11</v>
      </c>
    </row>
    <row r="1118" spans="1:8" x14ac:dyDescent="0.25">
      <c r="A1118" t="s">
        <v>16</v>
      </c>
      <c r="B1118" t="s">
        <v>78</v>
      </c>
      <c r="C1118">
        <v>2021</v>
      </c>
      <c r="D1118" s="1">
        <v>518132.37760000001</v>
      </c>
      <c r="E1118" s="2">
        <v>0.5181</v>
      </c>
      <c r="F1118" t="s">
        <v>9</v>
      </c>
      <c r="G1118" t="s">
        <v>17</v>
      </c>
      <c r="H1118" t="s">
        <v>11</v>
      </c>
    </row>
    <row r="1119" spans="1:8" x14ac:dyDescent="0.25">
      <c r="A1119" t="s">
        <v>16</v>
      </c>
      <c r="B1119" t="s">
        <v>78</v>
      </c>
      <c r="C1119">
        <v>2022</v>
      </c>
      <c r="D1119" s="1">
        <v>665896.74250000005</v>
      </c>
      <c r="E1119" s="2">
        <v>0.66590000000000005</v>
      </c>
      <c r="F1119" t="s">
        <v>9</v>
      </c>
      <c r="G1119" t="s">
        <v>17</v>
      </c>
      <c r="H1119" t="s">
        <v>11</v>
      </c>
    </row>
    <row r="1120" spans="1:8" x14ac:dyDescent="0.25">
      <c r="A1120" t="s">
        <v>16</v>
      </c>
      <c r="B1120" t="s">
        <v>78</v>
      </c>
      <c r="C1120">
        <v>2023</v>
      </c>
      <c r="D1120" s="1">
        <v>989731.58030000003</v>
      </c>
      <c r="E1120" s="2">
        <v>0.98970000000000002</v>
      </c>
      <c r="F1120" t="s">
        <v>9</v>
      </c>
      <c r="G1120" t="s">
        <v>17</v>
      </c>
      <c r="H1120" t="s">
        <v>11</v>
      </c>
    </row>
    <row r="1121" spans="1:8" x14ac:dyDescent="0.25">
      <c r="A1121" t="s">
        <v>18</v>
      </c>
      <c r="B1121" t="s">
        <v>78</v>
      </c>
      <c r="C1121">
        <v>2018</v>
      </c>
      <c r="D1121" s="1">
        <v>4052241.2631999999</v>
      </c>
      <c r="E1121" s="2">
        <v>4.0522</v>
      </c>
      <c r="F1121" t="s">
        <v>9</v>
      </c>
      <c r="G1121" t="s">
        <v>19</v>
      </c>
      <c r="H1121" t="s">
        <v>20</v>
      </c>
    </row>
    <row r="1122" spans="1:8" x14ac:dyDescent="0.25">
      <c r="A1122" t="s">
        <v>18</v>
      </c>
      <c r="B1122" t="s">
        <v>78</v>
      </c>
      <c r="C1122">
        <v>2019</v>
      </c>
      <c r="D1122" s="1">
        <v>668587.57090000005</v>
      </c>
      <c r="E1122" s="2">
        <v>0.66859999999999997</v>
      </c>
      <c r="F1122" t="s">
        <v>9</v>
      </c>
      <c r="G1122" t="s">
        <v>19</v>
      </c>
      <c r="H1122" t="s">
        <v>20</v>
      </c>
    </row>
    <row r="1123" spans="1:8" x14ac:dyDescent="0.25">
      <c r="A1123" t="s">
        <v>18</v>
      </c>
      <c r="B1123" t="s">
        <v>78</v>
      </c>
      <c r="C1123">
        <v>2020</v>
      </c>
      <c r="D1123" s="1">
        <v>568396.7807</v>
      </c>
      <c r="E1123" s="2">
        <v>0.56840000000000002</v>
      </c>
      <c r="F1123" t="s">
        <v>9</v>
      </c>
      <c r="G1123" t="s">
        <v>19</v>
      </c>
      <c r="H1123" t="s">
        <v>20</v>
      </c>
    </row>
    <row r="1124" spans="1:8" x14ac:dyDescent="0.25">
      <c r="A1124" t="s">
        <v>18</v>
      </c>
      <c r="B1124" t="s">
        <v>78</v>
      </c>
      <c r="C1124">
        <v>2021</v>
      </c>
      <c r="D1124" s="1">
        <v>447230.05229999998</v>
      </c>
      <c r="E1124" s="2">
        <v>0.44719999999999999</v>
      </c>
      <c r="F1124" t="s">
        <v>9</v>
      </c>
      <c r="G1124" t="s">
        <v>19</v>
      </c>
      <c r="H1124" t="s">
        <v>20</v>
      </c>
    </row>
    <row r="1125" spans="1:8" x14ac:dyDescent="0.25">
      <c r="A1125" t="s">
        <v>18</v>
      </c>
      <c r="B1125" t="s">
        <v>78</v>
      </c>
      <c r="C1125">
        <v>2022</v>
      </c>
      <c r="D1125" s="1">
        <v>391703.96620000002</v>
      </c>
      <c r="E1125" s="2">
        <v>0.39169999999999999</v>
      </c>
      <c r="F1125" t="s">
        <v>9</v>
      </c>
      <c r="G1125" t="s">
        <v>19</v>
      </c>
      <c r="H1125" t="s">
        <v>20</v>
      </c>
    </row>
    <row r="1126" spans="1:8" x14ac:dyDescent="0.25">
      <c r="A1126" t="s">
        <v>18</v>
      </c>
      <c r="B1126" t="s">
        <v>78</v>
      </c>
      <c r="C1126">
        <v>2023</v>
      </c>
      <c r="D1126" s="1">
        <v>443848.69839999999</v>
      </c>
      <c r="E1126" s="2">
        <v>0.44379999999999997</v>
      </c>
      <c r="F1126" t="s">
        <v>9</v>
      </c>
      <c r="G1126" t="s">
        <v>19</v>
      </c>
      <c r="H1126" t="s">
        <v>20</v>
      </c>
    </row>
    <row r="1127" spans="1:8" x14ac:dyDescent="0.25">
      <c r="A1127" t="s">
        <v>21</v>
      </c>
      <c r="B1127" t="s">
        <v>78</v>
      </c>
      <c r="C1127">
        <v>2018</v>
      </c>
      <c r="D1127" s="1">
        <v>2351315.0586000001</v>
      </c>
      <c r="E1127" s="2">
        <v>2.3513000000000002</v>
      </c>
      <c r="F1127" t="s">
        <v>9</v>
      </c>
      <c r="G1127" t="s">
        <v>22</v>
      </c>
      <c r="H1127" t="s">
        <v>20</v>
      </c>
    </row>
    <row r="1128" spans="1:8" x14ac:dyDescent="0.25">
      <c r="A1128" t="s">
        <v>21</v>
      </c>
      <c r="B1128" t="s">
        <v>78</v>
      </c>
      <c r="C1128">
        <v>2019</v>
      </c>
      <c r="D1128" s="1">
        <v>1668114.8091</v>
      </c>
      <c r="E1128" s="2">
        <v>1.6680999999999999</v>
      </c>
      <c r="F1128" t="s">
        <v>9</v>
      </c>
      <c r="G1128" t="s">
        <v>22</v>
      </c>
      <c r="H1128" t="s">
        <v>20</v>
      </c>
    </row>
    <row r="1129" spans="1:8" x14ac:dyDescent="0.25">
      <c r="A1129" t="s">
        <v>21</v>
      </c>
      <c r="B1129" t="s">
        <v>78</v>
      </c>
      <c r="C1129">
        <v>2020</v>
      </c>
      <c r="D1129" s="1">
        <v>1746033.2246999999</v>
      </c>
      <c r="E1129" s="2">
        <v>1.746</v>
      </c>
      <c r="F1129" t="s">
        <v>9</v>
      </c>
      <c r="G1129" t="s">
        <v>22</v>
      </c>
      <c r="H1129" t="s">
        <v>20</v>
      </c>
    </row>
    <row r="1130" spans="1:8" x14ac:dyDescent="0.25">
      <c r="A1130" t="s">
        <v>21</v>
      </c>
      <c r="B1130" t="s">
        <v>78</v>
      </c>
      <c r="C1130">
        <v>2021</v>
      </c>
      <c r="D1130" s="1">
        <v>1687475.3436</v>
      </c>
      <c r="E1130" s="2">
        <v>1.6875</v>
      </c>
      <c r="F1130" t="s">
        <v>9</v>
      </c>
      <c r="G1130" t="s">
        <v>22</v>
      </c>
      <c r="H1130" t="s">
        <v>20</v>
      </c>
    </row>
    <row r="1131" spans="1:8" x14ac:dyDescent="0.25">
      <c r="A1131" t="s">
        <v>21</v>
      </c>
      <c r="B1131" t="s">
        <v>78</v>
      </c>
      <c r="C1131">
        <v>2022</v>
      </c>
      <c r="D1131" s="1">
        <v>1581881.4018999999</v>
      </c>
      <c r="E1131" s="2">
        <v>1.5819000000000001</v>
      </c>
      <c r="F1131" t="s">
        <v>9</v>
      </c>
      <c r="G1131" t="s">
        <v>22</v>
      </c>
      <c r="H1131" t="s">
        <v>20</v>
      </c>
    </row>
    <row r="1132" spans="1:8" x14ac:dyDescent="0.25">
      <c r="A1132" t="s">
        <v>21</v>
      </c>
      <c r="B1132" t="s">
        <v>78</v>
      </c>
      <c r="C1132">
        <v>2023</v>
      </c>
      <c r="D1132" s="1">
        <v>2067467.6440000001</v>
      </c>
      <c r="E1132" s="2">
        <v>2.0674999999999999</v>
      </c>
      <c r="F1132" t="s">
        <v>9</v>
      </c>
      <c r="G1132" t="s">
        <v>22</v>
      </c>
      <c r="H1132" t="s">
        <v>20</v>
      </c>
    </row>
    <row r="1133" spans="1:8" x14ac:dyDescent="0.25">
      <c r="A1133" t="s">
        <v>23</v>
      </c>
      <c r="B1133" t="s">
        <v>78</v>
      </c>
      <c r="C1133">
        <v>2018</v>
      </c>
      <c r="D1133" s="1">
        <v>15457764.857899999</v>
      </c>
      <c r="E1133" s="2">
        <v>15.457800000000001</v>
      </c>
      <c r="F1133" t="s">
        <v>9</v>
      </c>
      <c r="G1133" t="s">
        <v>24</v>
      </c>
      <c r="H1133" t="s">
        <v>20</v>
      </c>
    </row>
    <row r="1134" spans="1:8" x14ac:dyDescent="0.25">
      <c r="A1134" t="s">
        <v>23</v>
      </c>
      <c r="B1134" t="s">
        <v>78</v>
      </c>
      <c r="C1134">
        <v>2019</v>
      </c>
      <c r="D1134" s="1">
        <v>15313833.7119</v>
      </c>
      <c r="E1134" s="2">
        <v>15.313800000000001</v>
      </c>
      <c r="F1134" t="s">
        <v>9</v>
      </c>
      <c r="G1134" t="s">
        <v>24</v>
      </c>
      <c r="H1134" t="s">
        <v>20</v>
      </c>
    </row>
    <row r="1135" spans="1:8" x14ac:dyDescent="0.25">
      <c r="A1135" t="s">
        <v>23</v>
      </c>
      <c r="B1135" t="s">
        <v>78</v>
      </c>
      <c r="C1135">
        <v>2021</v>
      </c>
      <c r="D1135" s="1">
        <v>10403007.3377</v>
      </c>
      <c r="E1135" s="2">
        <v>10.403</v>
      </c>
      <c r="F1135" t="s">
        <v>9</v>
      </c>
      <c r="G1135" t="s">
        <v>24</v>
      </c>
      <c r="H1135" t="s">
        <v>20</v>
      </c>
    </row>
    <row r="1136" spans="1:8" x14ac:dyDescent="0.25">
      <c r="A1136" t="s">
        <v>23</v>
      </c>
      <c r="B1136" t="s">
        <v>78</v>
      </c>
      <c r="C1136">
        <v>2022</v>
      </c>
      <c r="D1136" s="1">
        <v>8495958.5897000004</v>
      </c>
      <c r="E1136" s="2">
        <v>8.4960000000000004</v>
      </c>
      <c r="F1136" t="s">
        <v>9</v>
      </c>
      <c r="G1136" t="s">
        <v>24</v>
      </c>
      <c r="H1136" t="s">
        <v>20</v>
      </c>
    </row>
    <row r="1137" spans="1:8" x14ac:dyDescent="0.25">
      <c r="A1137" t="s">
        <v>23</v>
      </c>
      <c r="B1137" t="s">
        <v>78</v>
      </c>
      <c r="C1137">
        <v>2023</v>
      </c>
      <c r="D1137" s="1">
        <v>8996864.1336000003</v>
      </c>
      <c r="E1137" s="2">
        <v>8.9969000000000001</v>
      </c>
      <c r="F1137" t="s">
        <v>9</v>
      </c>
      <c r="G1137" t="s">
        <v>24</v>
      </c>
      <c r="H1137" t="s">
        <v>20</v>
      </c>
    </row>
    <row r="1138" spans="1:8" x14ac:dyDescent="0.25">
      <c r="A1138" t="s">
        <v>25</v>
      </c>
      <c r="B1138" t="s">
        <v>78</v>
      </c>
      <c r="C1138">
        <v>2018</v>
      </c>
      <c r="D1138" s="1">
        <v>1273628.9901000001</v>
      </c>
      <c r="E1138" s="2">
        <v>1.2736000000000001</v>
      </c>
      <c r="F1138" t="s">
        <v>9</v>
      </c>
      <c r="G1138" t="s">
        <v>26</v>
      </c>
      <c r="H1138" t="s">
        <v>20</v>
      </c>
    </row>
    <row r="1139" spans="1:8" x14ac:dyDescent="0.25">
      <c r="A1139" t="s">
        <v>25</v>
      </c>
      <c r="B1139" t="s">
        <v>78</v>
      </c>
      <c r="C1139">
        <v>2019</v>
      </c>
      <c r="D1139" s="1">
        <v>953687.62210000004</v>
      </c>
      <c r="E1139" s="2">
        <v>0.95369999999999999</v>
      </c>
      <c r="F1139" t="s">
        <v>9</v>
      </c>
      <c r="G1139" t="s">
        <v>26</v>
      </c>
      <c r="H1139" t="s">
        <v>20</v>
      </c>
    </row>
    <row r="1140" spans="1:8" x14ac:dyDescent="0.25">
      <c r="A1140" t="s">
        <v>25</v>
      </c>
      <c r="B1140" t="s">
        <v>78</v>
      </c>
      <c r="C1140">
        <v>2020</v>
      </c>
      <c r="D1140" s="1">
        <v>1139062.6105</v>
      </c>
      <c r="E1140" s="2">
        <v>1.1391</v>
      </c>
      <c r="F1140" t="s">
        <v>9</v>
      </c>
      <c r="G1140" t="s">
        <v>26</v>
      </c>
      <c r="H1140" t="s">
        <v>20</v>
      </c>
    </row>
    <row r="1141" spans="1:8" x14ac:dyDescent="0.25">
      <c r="A1141" t="s">
        <v>25</v>
      </c>
      <c r="B1141" t="s">
        <v>78</v>
      </c>
      <c r="C1141">
        <v>2021</v>
      </c>
      <c r="D1141" s="1">
        <v>1083169.3705</v>
      </c>
      <c r="E1141" s="2">
        <v>1.0831999999999999</v>
      </c>
      <c r="F1141" t="s">
        <v>9</v>
      </c>
      <c r="G1141" t="s">
        <v>26</v>
      </c>
      <c r="H1141" t="s">
        <v>20</v>
      </c>
    </row>
    <row r="1142" spans="1:8" x14ac:dyDescent="0.25">
      <c r="A1142" t="s">
        <v>25</v>
      </c>
      <c r="B1142" t="s">
        <v>78</v>
      </c>
      <c r="C1142">
        <v>2022</v>
      </c>
      <c r="D1142" s="1">
        <v>780394.82490000001</v>
      </c>
      <c r="E1142" s="2">
        <v>0.78039999999999998</v>
      </c>
      <c r="F1142" t="s">
        <v>9</v>
      </c>
      <c r="G1142" t="s">
        <v>26</v>
      </c>
      <c r="H1142" t="s">
        <v>20</v>
      </c>
    </row>
    <row r="1143" spans="1:8" x14ac:dyDescent="0.25">
      <c r="A1143" t="s">
        <v>25</v>
      </c>
      <c r="B1143" t="s">
        <v>78</v>
      </c>
      <c r="C1143">
        <v>2023</v>
      </c>
      <c r="D1143" s="1">
        <v>276767.72289999999</v>
      </c>
      <c r="E1143" s="2">
        <v>0.27679999999999999</v>
      </c>
      <c r="F1143" t="s">
        <v>9</v>
      </c>
      <c r="G1143" t="s">
        <v>26</v>
      </c>
      <c r="H1143" t="s">
        <v>20</v>
      </c>
    </row>
    <row r="1144" spans="1:8" x14ac:dyDescent="0.25">
      <c r="A1144" t="s">
        <v>27</v>
      </c>
      <c r="B1144" t="s">
        <v>78</v>
      </c>
      <c r="C1144">
        <v>2018</v>
      </c>
      <c r="D1144" s="1">
        <v>4968215.4024999999</v>
      </c>
      <c r="E1144" s="2">
        <v>4.9682000000000004</v>
      </c>
      <c r="F1144" t="s">
        <v>9</v>
      </c>
      <c r="G1144" t="s">
        <v>28</v>
      </c>
      <c r="H1144" t="s">
        <v>20</v>
      </c>
    </row>
    <row r="1145" spans="1:8" x14ac:dyDescent="0.25">
      <c r="A1145" t="s">
        <v>27</v>
      </c>
      <c r="B1145" t="s">
        <v>78</v>
      </c>
      <c r="C1145">
        <v>2019</v>
      </c>
      <c r="D1145" s="1">
        <v>5037885.6096999999</v>
      </c>
      <c r="E1145" s="2">
        <v>5.0378999999999996</v>
      </c>
      <c r="F1145" t="s">
        <v>9</v>
      </c>
      <c r="G1145" t="s">
        <v>28</v>
      </c>
      <c r="H1145" t="s">
        <v>20</v>
      </c>
    </row>
    <row r="1146" spans="1:8" x14ac:dyDescent="0.25">
      <c r="A1146" t="s">
        <v>27</v>
      </c>
      <c r="B1146" t="s">
        <v>78</v>
      </c>
      <c r="C1146">
        <v>2020</v>
      </c>
      <c r="D1146" s="1">
        <v>5303902.0957000004</v>
      </c>
      <c r="E1146" s="2">
        <v>5.3038999999999996</v>
      </c>
      <c r="F1146" t="s">
        <v>9</v>
      </c>
      <c r="G1146" t="s">
        <v>28</v>
      </c>
      <c r="H1146" t="s">
        <v>20</v>
      </c>
    </row>
    <row r="1147" spans="1:8" x14ac:dyDescent="0.25">
      <c r="A1147" t="s">
        <v>27</v>
      </c>
      <c r="B1147" t="s">
        <v>78</v>
      </c>
      <c r="C1147">
        <v>2021</v>
      </c>
      <c r="D1147" s="1">
        <v>5579467.6032999996</v>
      </c>
      <c r="E1147" s="2">
        <v>5.5795000000000003</v>
      </c>
      <c r="F1147" t="s">
        <v>9</v>
      </c>
      <c r="G1147" t="s">
        <v>28</v>
      </c>
      <c r="H1147" t="s">
        <v>20</v>
      </c>
    </row>
    <row r="1148" spans="1:8" x14ac:dyDescent="0.25">
      <c r="A1148" t="s">
        <v>27</v>
      </c>
      <c r="B1148" t="s">
        <v>78</v>
      </c>
      <c r="C1148">
        <v>2022</v>
      </c>
      <c r="D1148" s="1">
        <v>6423945.0455</v>
      </c>
      <c r="E1148" s="2">
        <v>6.4238999999999997</v>
      </c>
      <c r="F1148" t="s">
        <v>9</v>
      </c>
      <c r="G1148" t="s">
        <v>28</v>
      </c>
      <c r="H1148" t="s">
        <v>20</v>
      </c>
    </row>
    <row r="1149" spans="1:8" x14ac:dyDescent="0.25">
      <c r="A1149" t="s">
        <v>27</v>
      </c>
      <c r="B1149" t="s">
        <v>78</v>
      </c>
      <c r="C1149">
        <v>2023</v>
      </c>
      <c r="D1149" s="1">
        <v>6859247.9884000001</v>
      </c>
      <c r="E1149" s="2">
        <v>6.8592000000000004</v>
      </c>
      <c r="F1149" t="s">
        <v>9</v>
      </c>
      <c r="G1149" t="s">
        <v>28</v>
      </c>
      <c r="H1149" t="s">
        <v>20</v>
      </c>
    </row>
    <row r="1150" spans="1:8" x14ac:dyDescent="0.25">
      <c r="A1150" t="s">
        <v>29</v>
      </c>
      <c r="B1150" t="s">
        <v>78</v>
      </c>
      <c r="C1150">
        <v>2018</v>
      </c>
      <c r="D1150" s="1">
        <v>4845754.6014999999</v>
      </c>
      <c r="E1150" s="2">
        <v>4.8457999999999997</v>
      </c>
      <c r="F1150" t="s">
        <v>9</v>
      </c>
      <c r="G1150" t="s">
        <v>30</v>
      </c>
      <c r="H1150" t="s">
        <v>20</v>
      </c>
    </row>
    <row r="1151" spans="1:8" x14ac:dyDescent="0.25">
      <c r="A1151" t="s">
        <v>29</v>
      </c>
      <c r="B1151" t="s">
        <v>78</v>
      </c>
      <c r="C1151">
        <v>2019</v>
      </c>
      <c r="D1151" s="1">
        <v>6436169.2103000004</v>
      </c>
      <c r="E1151" s="2">
        <v>6.4362000000000004</v>
      </c>
      <c r="F1151" t="s">
        <v>9</v>
      </c>
      <c r="G1151" t="s">
        <v>30</v>
      </c>
      <c r="H1151" t="s">
        <v>20</v>
      </c>
    </row>
    <row r="1152" spans="1:8" x14ac:dyDescent="0.25">
      <c r="A1152" t="s">
        <v>29</v>
      </c>
      <c r="B1152" t="s">
        <v>78</v>
      </c>
      <c r="C1152">
        <v>2021</v>
      </c>
      <c r="D1152" s="1">
        <v>7749945.6316999998</v>
      </c>
      <c r="E1152" s="2">
        <v>7.7499000000000002</v>
      </c>
      <c r="F1152" t="s">
        <v>9</v>
      </c>
      <c r="G1152" t="s">
        <v>30</v>
      </c>
      <c r="H1152" t="s">
        <v>20</v>
      </c>
    </row>
    <row r="1153" spans="1:8" x14ac:dyDescent="0.25">
      <c r="A1153" t="s">
        <v>29</v>
      </c>
      <c r="B1153" t="s">
        <v>78</v>
      </c>
      <c r="C1153">
        <v>2022</v>
      </c>
      <c r="D1153" s="1">
        <v>3298348.2691000002</v>
      </c>
      <c r="E1153" s="2">
        <v>3.2982999999999998</v>
      </c>
      <c r="F1153" t="s">
        <v>9</v>
      </c>
      <c r="G1153" t="s">
        <v>30</v>
      </c>
      <c r="H1153" t="s">
        <v>20</v>
      </c>
    </row>
    <row r="1154" spans="1:8" x14ac:dyDescent="0.25">
      <c r="A1154" t="s">
        <v>29</v>
      </c>
      <c r="B1154" t="s">
        <v>78</v>
      </c>
      <c r="C1154">
        <v>2023</v>
      </c>
      <c r="D1154" s="1">
        <v>4840246.5816000002</v>
      </c>
      <c r="E1154" s="2">
        <v>4.8402000000000003</v>
      </c>
      <c r="F1154" t="s">
        <v>9</v>
      </c>
      <c r="G1154" t="s">
        <v>30</v>
      </c>
      <c r="H1154" t="s">
        <v>20</v>
      </c>
    </row>
    <row r="1155" spans="1:8" x14ac:dyDescent="0.25">
      <c r="A1155" t="s">
        <v>31</v>
      </c>
      <c r="B1155" t="s">
        <v>78</v>
      </c>
      <c r="C1155">
        <v>2020</v>
      </c>
      <c r="D1155" s="1">
        <v>201238102.34290001</v>
      </c>
      <c r="E1155" s="2">
        <v>201.2381</v>
      </c>
      <c r="F1155" t="s">
        <v>9</v>
      </c>
      <c r="G1155" t="s">
        <v>32</v>
      </c>
      <c r="H1155" t="s">
        <v>20</v>
      </c>
    </row>
    <row r="1156" spans="1:8" x14ac:dyDescent="0.25">
      <c r="A1156" t="s">
        <v>31</v>
      </c>
      <c r="B1156" t="s">
        <v>78</v>
      </c>
      <c r="C1156">
        <v>2021</v>
      </c>
      <c r="D1156" s="1">
        <v>149584397.8635</v>
      </c>
      <c r="E1156" s="2">
        <v>149.58439999999999</v>
      </c>
      <c r="F1156" t="s">
        <v>9</v>
      </c>
      <c r="G1156" t="s">
        <v>32</v>
      </c>
      <c r="H1156" t="s">
        <v>20</v>
      </c>
    </row>
    <row r="1157" spans="1:8" x14ac:dyDescent="0.25">
      <c r="A1157" t="s">
        <v>31</v>
      </c>
      <c r="B1157" t="s">
        <v>78</v>
      </c>
      <c r="C1157">
        <v>2022</v>
      </c>
      <c r="D1157" s="1">
        <v>142051734.58019999</v>
      </c>
      <c r="E1157" s="2">
        <v>142.05170000000001</v>
      </c>
      <c r="F1157" t="s">
        <v>9</v>
      </c>
      <c r="G1157" t="s">
        <v>32</v>
      </c>
      <c r="H1157" t="s">
        <v>20</v>
      </c>
    </row>
    <row r="1158" spans="1:8" x14ac:dyDescent="0.25">
      <c r="A1158" t="s">
        <v>31</v>
      </c>
      <c r="B1158" t="s">
        <v>78</v>
      </c>
      <c r="C1158">
        <v>2023</v>
      </c>
      <c r="D1158" s="1">
        <v>191727413.9073</v>
      </c>
      <c r="E1158" s="2">
        <v>191.72739999999999</v>
      </c>
      <c r="F1158" t="s">
        <v>9</v>
      </c>
      <c r="G1158" t="s">
        <v>32</v>
      </c>
      <c r="H1158" t="s">
        <v>20</v>
      </c>
    </row>
    <row r="1159" spans="1:8" x14ac:dyDescent="0.25">
      <c r="A1159" t="s">
        <v>33</v>
      </c>
      <c r="B1159" t="s">
        <v>78</v>
      </c>
      <c r="C1159">
        <v>2018</v>
      </c>
      <c r="D1159" s="1">
        <v>388319436.15130001</v>
      </c>
      <c r="E1159" s="2">
        <v>388.31939999999997</v>
      </c>
      <c r="F1159" t="s">
        <v>9</v>
      </c>
      <c r="G1159" t="s">
        <v>34</v>
      </c>
      <c r="H1159" t="s">
        <v>20</v>
      </c>
    </row>
    <row r="1160" spans="1:8" x14ac:dyDescent="0.25">
      <c r="A1160" t="s">
        <v>33</v>
      </c>
      <c r="B1160" t="s">
        <v>78</v>
      </c>
      <c r="C1160">
        <v>2019</v>
      </c>
      <c r="D1160" s="1">
        <v>400424338.09640002</v>
      </c>
      <c r="E1160" s="2">
        <v>400.42430000000002</v>
      </c>
      <c r="F1160" t="s">
        <v>9</v>
      </c>
      <c r="G1160" t="s">
        <v>34</v>
      </c>
      <c r="H1160" t="s">
        <v>20</v>
      </c>
    </row>
    <row r="1161" spans="1:8" x14ac:dyDescent="0.25">
      <c r="A1161" t="s">
        <v>33</v>
      </c>
      <c r="B1161" t="s">
        <v>78</v>
      </c>
      <c r="C1161">
        <v>2020</v>
      </c>
      <c r="D1161" s="1">
        <v>365982985.98940003</v>
      </c>
      <c r="E1161" s="2">
        <v>365.983</v>
      </c>
      <c r="F1161" t="s">
        <v>9</v>
      </c>
      <c r="G1161" t="s">
        <v>34</v>
      </c>
      <c r="H1161" t="s">
        <v>20</v>
      </c>
    </row>
    <row r="1162" spans="1:8" x14ac:dyDescent="0.25">
      <c r="A1162" t="s">
        <v>33</v>
      </c>
      <c r="B1162" t="s">
        <v>78</v>
      </c>
      <c r="C1162">
        <v>2021</v>
      </c>
      <c r="D1162" s="1">
        <v>313319215.65399998</v>
      </c>
      <c r="E1162" s="2">
        <v>313.31920000000002</v>
      </c>
      <c r="F1162" t="s">
        <v>9</v>
      </c>
      <c r="G1162" t="s">
        <v>34</v>
      </c>
      <c r="H1162" t="s">
        <v>20</v>
      </c>
    </row>
    <row r="1163" spans="1:8" x14ac:dyDescent="0.25">
      <c r="A1163" t="s">
        <v>33</v>
      </c>
      <c r="B1163" t="s">
        <v>78</v>
      </c>
      <c r="C1163">
        <v>2022</v>
      </c>
      <c r="D1163" s="1">
        <v>317177161.36489999</v>
      </c>
      <c r="E1163" s="2">
        <v>317.17720000000003</v>
      </c>
      <c r="F1163" t="s">
        <v>9</v>
      </c>
      <c r="G1163" t="s">
        <v>34</v>
      </c>
      <c r="H1163" t="s">
        <v>20</v>
      </c>
    </row>
    <row r="1164" spans="1:8" x14ac:dyDescent="0.25">
      <c r="A1164" t="s">
        <v>33</v>
      </c>
      <c r="B1164" t="s">
        <v>78</v>
      </c>
      <c r="C1164">
        <v>2023</v>
      </c>
      <c r="D1164" s="1">
        <v>335737258.05000001</v>
      </c>
      <c r="E1164" s="2">
        <v>335.7373</v>
      </c>
      <c r="F1164" t="s">
        <v>9</v>
      </c>
      <c r="G1164" t="s">
        <v>34</v>
      </c>
      <c r="H1164" t="s">
        <v>20</v>
      </c>
    </row>
    <row r="1165" spans="1:8" x14ac:dyDescent="0.25">
      <c r="A1165" t="s">
        <v>35</v>
      </c>
      <c r="B1165" t="s">
        <v>78</v>
      </c>
      <c r="C1165">
        <v>2018</v>
      </c>
      <c r="D1165" s="1">
        <v>632672426.5151</v>
      </c>
      <c r="E1165" s="2">
        <v>632.67240000000004</v>
      </c>
      <c r="F1165" t="s">
        <v>9</v>
      </c>
      <c r="G1165" t="s">
        <v>36</v>
      </c>
      <c r="H1165" t="s">
        <v>20</v>
      </c>
    </row>
    <row r="1166" spans="1:8" x14ac:dyDescent="0.25">
      <c r="A1166" t="s">
        <v>35</v>
      </c>
      <c r="B1166" t="s">
        <v>78</v>
      </c>
      <c r="C1166">
        <v>2019</v>
      </c>
      <c r="D1166" s="1">
        <v>409728050.33539999</v>
      </c>
      <c r="E1166" s="2">
        <v>409.72809999999998</v>
      </c>
      <c r="F1166" t="s">
        <v>9</v>
      </c>
      <c r="G1166" t="s">
        <v>36</v>
      </c>
      <c r="H1166" t="s">
        <v>20</v>
      </c>
    </row>
    <row r="1167" spans="1:8" x14ac:dyDescent="0.25">
      <c r="A1167" t="s">
        <v>35</v>
      </c>
      <c r="B1167" t="s">
        <v>78</v>
      </c>
      <c r="C1167">
        <v>2020</v>
      </c>
      <c r="D1167" s="1">
        <v>374634939.24299997</v>
      </c>
      <c r="E1167" s="2">
        <v>374.63490000000002</v>
      </c>
      <c r="F1167" t="s">
        <v>9</v>
      </c>
      <c r="G1167" t="s">
        <v>36</v>
      </c>
      <c r="H1167" t="s">
        <v>20</v>
      </c>
    </row>
    <row r="1168" spans="1:8" x14ac:dyDescent="0.25">
      <c r="A1168" t="s">
        <v>35</v>
      </c>
      <c r="B1168" t="s">
        <v>78</v>
      </c>
      <c r="C1168">
        <v>2021</v>
      </c>
      <c r="D1168" s="1">
        <v>400550127.80080003</v>
      </c>
      <c r="E1168" s="2">
        <v>400.55009999999999</v>
      </c>
      <c r="F1168" t="s">
        <v>9</v>
      </c>
      <c r="G1168" t="s">
        <v>36</v>
      </c>
      <c r="H1168" t="s">
        <v>20</v>
      </c>
    </row>
    <row r="1169" spans="1:8" x14ac:dyDescent="0.25">
      <c r="A1169" t="s">
        <v>35</v>
      </c>
      <c r="B1169" t="s">
        <v>78</v>
      </c>
      <c r="C1169">
        <v>2022</v>
      </c>
      <c r="D1169" s="1">
        <v>335887743.92309999</v>
      </c>
      <c r="E1169" s="2">
        <v>335.8877</v>
      </c>
      <c r="F1169" t="s">
        <v>9</v>
      </c>
      <c r="G1169" t="s">
        <v>36</v>
      </c>
      <c r="H1169" t="s">
        <v>20</v>
      </c>
    </row>
    <row r="1170" spans="1:8" x14ac:dyDescent="0.25">
      <c r="A1170" t="s">
        <v>35</v>
      </c>
      <c r="B1170" t="s">
        <v>78</v>
      </c>
      <c r="C1170">
        <v>2023</v>
      </c>
      <c r="D1170" s="1">
        <v>516612943.27350003</v>
      </c>
      <c r="E1170" s="2">
        <v>516.61289999999997</v>
      </c>
      <c r="F1170" t="s">
        <v>9</v>
      </c>
      <c r="G1170" t="s">
        <v>36</v>
      </c>
      <c r="H1170" t="s">
        <v>20</v>
      </c>
    </row>
    <row r="1171" spans="1:8" x14ac:dyDescent="0.25">
      <c r="A1171" t="s">
        <v>37</v>
      </c>
      <c r="B1171" t="s">
        <v>78</v>
      </c>
      <c r="C1171">
        <v>2018</v>
      </c>
      <c r="D1171" s="1">
        <v>732602014.67970002</v>
      </c>
      <c r="E1171" s="2">
        <v>732.60199999999998</v>
      </c>
      <c r="F1171" t="s">
        <v>9</v>
      </c>
      <c r="G1171" t="s">
        <v>38</v>
      </c>
      <c r="H1171" t="s">
        <v>39</v>
      </c>
    </row>
    <row r="1172" spans="1:8" x14ac:dyDescent="0.25">
      <c r="A1172" t="s">
        <v>37</v>
      </c>
      <c r="B1172" t="s">
        <v>78</v>
      </c>
      <c r="C1172">
        <v>2019</v>
      </c>
      <c r="D1172" s="1">
        <v>741508253.81649995</v>
      </c>
      <c r="E1172" s="2">
        <v>741.50829999999996</v>
      </c>
      <c r="F1172" t="s">
        <v>9</v>
      </c>
      <c r="G1172" t="s">
        <v>38</v>
      </c>
      <c r="H1172" t="s">
        <v>39</v>
      </c>
    </row>
    <row r="1173" spans="1:8" x14ac:dyDescent="0.25">
      <c r="A1173" t="s">
        <v>37</v>
      </c>
      <c r="B1173" t="s">
        <v>78</v>
      </c>
      <c r="C1173">
        <v>2020</v>
      </c>
      <c r="D1173" s="1">
        <v>742168103.57299995</v>
      </c>
      <c r="E1173" s="2">
        <v>742.16809999999998</v>
      </c>
      <c r="F1173" t="s">
        <v>9</v>
      </c>
      <c r="G1173" t="s">
        <v>38</v>
      </c>
      <c r="H1173" t="s">
        <v>39</v>
      </c>
    </row>
    <row r="1174" spans="1:8" x14ac:dyDescent="0.25">
      <c r="A1174" t="s">
        <v>37</v>
      </c>
      <c r="B1174" t="s">
        <v>78</v>
      </c>
      <c r="C1174">
        <v>2021</v>
      </c>
      <c r="D1174" s="1">
        <v>696060689.91630006</v>
      </c>
      <c r="E1174" s="2">
        <v>696.0607</v>
      </c>
      <c r="F1174" t="s">
        <v>9</v>
      </c>
      <c r="G1174" t="s">
        <v>38</v>
      </c>
      <c r="H1174" t="s">
        <v>39</v>
      </c>
    </row>
    <row r="1175" spans="1:8" x14ac:dyDescent="0.25">
      <c r="A1175" t="s">
        <v>37</v>
      </c>
      <c r="B1175" t="s">
        <v>78</v>
      </c>
      <c r="C1175">
        <v>2022</v>
      </c>
      <c r="D1175" s="1">
        <v>768787845.08099997</v>
      </c>
      <c r="E1175" s="2">
        <v>768.78779999999995</v>
      </c>
      <c r="F1175" t="s">
        <v>9</v>
      </c>
      <c r="G1175" t="s">
        <v>38</v>
      </c>
      <c r="H1175" t="s">
        <v>39</v>
      </c>
    </row>
    <row r="1176" spans="1:8" x14ac:dyDescent="0.25">
      <c r="A1176" t="s">
        <v>37</v>
      </c>
      <c r="B1176" t="s">
        <v>78</v>
      </c>
      <c r="C1176">
        <v>2023</v>
      </c>
      <c r="D1176" s="1">
        <v>938056090.57070005</v>
      </c>
      <c r="E1176" s="2">
        <v>938.05610000000001</v>
      </c>
      <c r="F1176" t="s">
        <v>9</v>
      </c>
      <c r="G1176" t="s">
        <v>38</v>
      </c>
      <c r="H1176" t="s">
        <v>39</v>
      </c>
    </row>
    <row r="1177" spans="1:8" x14ac:dyDescent="0.25">
      <c r="A1177" t="s">
        <v>59</v>
      </c>
      <c r="B1177" t="s">
        <v>78</v>
      </c>
      <c r="C1177">
        <v>2018</v>
      </c>
      <c r="D1177" s="1">
        <v>19122140.5372</v>
      </c>
      <c r="E1177" s="2">
        <v>19.1221</v>
      </c>
      <c r="F1177" t="s">
        <v>9</v>
      </c>
      <c r="G1177" t="s">
        <v>60</v>
      </c>
      <c r="H1177" t="s">
        <v>39</v>
      </c>
    </row>
    <row r="1178" spans="1:8" x14ac:dyDescent="0.25">
      <c r="A1178" t="s">
        <v>59</v>
      </c>
      <c r="B1178" t="s">
        <v>78</v>
      </c>
      <c r="C1178">
        <v>2019</v>
      </c>
      <c r="D1178" s="1">
        <v>19437115.251800001</v>
      </c>
      <c r="E1178" s="2">
        <v>19.437100000000001</v>
      </c>
      <c r="F1178" t="s">
        <v>9</v>
      </c>
      <c r="G1178" t="s">
        <v>60</v>
      </c>
      <c r="H1178" t="s">
        <v>39</v>
      </c>
    </row>
    <row r="1179" spans="1:8" x14ac:dyDescent="0.25">
      <c r="A1179" t="s">
        <v>59</v>
      </c>
      <c r="B1179" t="s">
        <v>78</v>
      </c>
      <c r="C1179">
        <v>2020</v>
      </c>
      <c r="D1179" s="1">
        <v>21062447.573600002</v>
      </c>
      <c r="E1179" s="2">
        <v>21.0624</v>
      </c>
      <c r="F1179" t="s">
        <v>9</v>
      </c>
      <c r="G1179" t="s">
        <v>60</v>
      </c>
      <c r="H1179" t="s">
        <v>39</v>
      </c>
    </row>
    <row r="1180" spans="1:8" x14ac:dyDescent="0.25">
      <c r="A1180" t="s">
        <v>59</v>
      </c>
      <c r="B1180" t="s">
        <v>78</v>
      </c>
      <c r="C1180">
        <v>2021</v>
      </c>
      <c r="D1180" s="1">
        <v>22004809.376600001</v>
      </c>
      <c r="E1180" s="2">
        <v>22.004799999999999</v>
      </c>
      <c r="F1180" t="s">
        <v>9</v>
      </c>
      <c r="G1180" t="s">
        <v>60</v>
      </c>
      <c r="H1180" t="s">
        <v>39</v>
      </c>
    </row>
    <row r="1181" spans="1:8" x14ac:dyDescent="0.25">
      <c r="A1181" t="s">
        <v>59</v>
      </c>
      <c r="B1181" t="s">
        <v>78</v>
      </c>
      <c r="C1181">
        <v>2022</v>
      </c>
      <c r="D1181" s="1">
        <v>24287654.641899999</v>
      </c>
      <c r="E1181" s="2">
        <v>24.287700000000001</v>
      </c>
      <c r="F1181" t="s">
        <v>9</v>
      </c>
      <c r="G1181" t="s">
        <v>60</v>
      </c>
      <c r="H1181" t="s">
        <v>39</v>
      </c>
    </row>
    <row r="1182" spans="1:8" x14ac:dyDescent="0.25">
      <c r="A1182" t="s">
        <v>59</v>
      </c>
      <c r="B1182" t="s">
        <v>78</v>
      </c>
      <c r="C1182">
        <v>2023</v>
      </c>
      <c r="D1182" s="1">
        <v>30801569.155900002</v>
      </c>
      <c r="E1182" s="2">
        <v>30.801600000000001</v>
      </c>
      <c r="F1182" t="s">
        <v>9</v>
      </c>
      <c r="G1182" t="s">
        <v>60</v>
      </c>
      <c r="H1182" t="s">
        <v>39</v>
      </c>
    </row>
    <row r="1183" spans="1:8" x14ac:dyDescent="0.25">
      <c r="A1183" t="s">
        <v>70</v>
      </c>
      <c r="B1183" t="s">
        <v>78</v>
      </c>
      <c r="C1183">
        <v>2018</v>
      </c>
      <c r="D1183" s="1">
        <v>60662039.9067</v>
      </c>
      <c r="E1183" s="2">
        <v>60.661999999999999</v>
      </c>
      <c r="F1183" t="s">
        <v>9</v>
      </c>
      <c r="G1183" t="s">
        <v>71</v>
      </c>
      <c r="H1183" t="s">
        <v>39</v>
      </c>
    </row>
    <row r="1184" spans="1:8" x14ac:dyDescent="0.25">
      <c r="A1184" t="s">
        <v>70</v>
      </c>
      <c r="B1184" t="s">
        <v>78</v>
      </c>
      <c r="C1184">
        <v>2019</v>
      </c>
      <c r="D1184" s="1">
        <v>71770304.248400003</v>
      </c>
      <c r="E1184" s="2">
        <v>71.770300000000006</v>
      </c>
      <c r="F1184" t="s">
        <v>9</v>
      </c>
      <c r="G1184" t="s">
        <v>71</v>
      </c>
      <c r="H1184" t="s">
        <v>39</v>
      </c>
    </row>
    <row r="1185" spans="1:8" x14ac:dyDescent="0.25">
      <c r="A1185" t="s">
        <v>70</v>
      </c>
      <c r="B1185" t="s">
        <v>78</v>
      </c>
      <c r="C1185">
        <v>2020</v>
      </c>
      <c r="D1185" s="1">
        <v>126830512.67659999</v>
      </c>
      <c r="E1185" s="2">
        <v>126.8305</v>
      </c>
      <c r="F1185" t="s">
        <v>9</v>
      </c>
      <c r="G1185" t="s">
        <v>71</v>
      </c>
      <c r="H1185" t="s">
        <v>39</v>
      </c>
    </row>
    <row r="1186" spans="1:8" x14ac:dyDescent="0.25">
      <c r="A1186" t="s">
        <v>70</v>
      </c>
      <c r="B1186" t="s">
        <v>78</v>
      </c>
      <c r="C1186">
        <v>2021</v>
      </c>
      <c r="D1186" s="1">
        <v>106210580.23999999</v>
      </c>
      <c r="E1186" s="2">
        <v>106.2106</v>
      </c>
      <c r="F1186" t="s">
        <v>9</v>
      </c>
      <c r="G1186" t="s">
        <v>71</v>
      </c>
      <c r="H1186" t="s">
        <v>39</v>
      </c>
    </row>
    <row r="1187" spans="1:8" x14ac:dyDescent="0.25">
      <c r="A1187" t="s">
        <v>70</v>
      </c>
      <c r="B1187" t="s">
        <v>78</v>
      </c>
      <c r="C1187">
        <v>2022</v>
      </c>
      <c r="D1187" s="1">
        <v>107453072.2088</v>
      </c>
      <c r="E1187" s="2">
        <v>107.45310000000001</v>
      </c>
      <c r="F1187" t="s">
        <v>9</v>
      </c>
      <c r="G1187" t="s">
        <v>71</v>
      </c>
      <c r="H1187" t="s">
        <v>39</v>
      </c>
    </row>
    <row r="1188" spans="1:8" x14ac:dyDescent="0.25">
      <c r="A1188" t="s">
        <v>70</v>
      </c>
      <c r="B1188" t="s">
        <v>78</v>
      </c>
      <c r="C1188">
        <v>2023</v>
      </c>
      <c r="D1188" s="1">
        <v>135326909.044</v>
      </c>
      <c r="E1188" s="2">
        <v>135.32689999999999</v>
      </c>
      <c r="F1188" t="s">
        <v>9</v>
      </c>
      <c r="G1188" t="s">
        <v>71</v>
      </c>
      <c r="H1188" t="s">
        <v>39</v>
      </c>
    </row>
    <row r="1189" spans="1:8" x14ac:dyDescent="0.25">
      <c r="A1189" t="s">
        <v>40</v>
      </c>
      <c r="B1189" t="s">
        <v>78</v>
      </c>
      <c r="C1189">
        <v>2018</v>
      </c>
      <c r="D1189" s="1">
        <v>12815145368.606501</v>
      </c>
      <c r="E1189" s="2">
        <v>12815.145399999999</v>
      </c>
      <c r="F1189" t="s">
        <v>9</v>
      </c>
      <c r="G1189" t="s">
        <v>41</v>
      </c>
      <c r="H1189" t="s">
        <v>39</v>
      </c>
    </row>
    <row r="1190" spans="1:8" x14ac:dyDescent="0.25">
      <c r="A1190" t="s">
        <v>40</v>
      </c>
      <c r="B1190" t="s">
        <v>78</v>
      </c>
      <c r="C1190">
        <v>2019</v>
      </c>
      <c r="D1190" s="1">
        <v>12675157567.4694</v>
      </c>
      <c r="E1190" s="2">
        <v>12675.1576</v>
      </c>
      <c r="F1190" t="s">
        <v>9</v>
      </c>
      <c r="G1190" t="s">
        <v>41</v>
      </c>
      <c r="H1190" t="s">
        <v>39</v>
      </c>
    </row>
    <row r="1191" spans="1:8" x14ac:dyDescent="0.25">
      <c r="A1191" t="s">
        <v>40</v>
      </c>
      <c r="B1191" t="s">
        <v>78</v>
      </c>
      <c r="C1191">
        <v>2020</v>
      </c>
      <c r="D1191" s="1">
        <v>12616213589.1217</v>
      </c>
      <c r="E1191" s="2">
        <v>12616.213599999999</v>
      </c>
      <c r="F1191" t="s">
        <v>9</v>
      </c>
      <c r="G1191" t="s">
        <v>41</v>
      </c>
      <c r="H1191" t="s">
        <v>39</v>
      </c>
    </row>
    <row r="1192" spans="1:8" x14ac:dyDescent="0.25">
      <c r="A1192" t="s">
        <v>40</v>
      </c>
      <c r="B1192" t="s">
        <v>78</v>
      </c>
      <c r="C1192">
        <v>2021</v>
      </c>
      <c r="D1192" s="1">
        <v>12288287697.030701</v>
      </c>
      <c r="E1192" s="2">
        <v>12288.287700000001</v>
      </c>
      <c r="F1192" t="s">
        <v>9</v>
      </c>
      <c r="G1192" t="s">
        <v>41</v>
      </c>
      <c r="H1192" t="s">
        <v>39</v>
      </c>
    </row>
    <row r="1193" spans="1:8" x14ac:dyDescent="0.25">
      <c r="A1193" t="s">
        <v>40</v>
      </c>
      <c r="B1193" t="s">
        <v>78</v>
      </c>
      <c r="C1193">
        <v>2022</v>
      </c>
      <c r="D1193" s="1">
        <v>11314861682.9032</v>
      </c>
      <c r="E1193" s="2">
        <v>11314.861699999999</v>
      </c>
      <c r="F1193" t="s">
        <v>9</v>
      </c>
      <c r="G1193" t="s">
        <v>41</v>
      </c>
      <c r="H1193" t="s">
        <v>39</v>
      </c>
    </row>
    <row r="1194" spans="1:8" x14ac:dyDescent="0.25">
      <c r="A1194" t="s">
        <v>40</v>
      </c>
      <c r="B1194" t="s">
        <v>78</v>
      </c>
      <c r="C1194">
        <v>2023</v>
      </c>
      <c r="D1194" s="1">
        <v>13869052993.879801</v>
      </c>
      <c r="E1194" s="2">
        <v>13869.053</v>
      </c>
      <c r="F1194" t="s">
        <v>9</v>
      </c>
      <c r="G1194" t="s">
        <v>41</v>
      </c>
      <c r="H1194" t="s">
        <v>39</v>
      </c>
    </row>
    <row r="1195" spans="1:8" x14ac:dyDescent="0.25">
      <c r="A1195" t="s">
        <v>42</v>
      </c>
      <c r="B1195" t="s">
        <v>78</v>
      </c>
      <c r="C1195">
        <v>2018</v>
      </c>
      <c r="D1195" s="1">
        <v>620477955.16540003</v>
      </c>
      <c r="E1195" s="2">
        <v>620.47799999999995</v>
      </c>
      <c r="F1195" t="s">
        <v>9</v>
      </c>
      <c r="G1195" t="s">
        <v>43</v>
      </c>
      <c r="H1195" t="s">
        <v>44</v>
      </c>
    </row>
    <row r="1196" spans="1:8" x14ac:dyDescent="0.25">
      <c r="A1196" t="s">
        <v>42</v>
      </c>
      <c r="B1196" t="s">
        <v>78</v>
      </c>
      <c r="C1196">
        <v>2019</v>
      </c>
      <c r="D1196" s="1">
        <v>595347607.76329994</v>
      </c>
      <c r="E1196" s="2">
        <v>595.34760000000006</v>
      </c>
      <c r="F1196" t="s">
        <v>9</v>
      </c>
      <c r="G1196" t="s">
        <v>43</v>
      </c>
      <c r="H1196" t="s">
        <v>44</v>
      </c>
    </row>
    <row r="1197" spans="1:8" x14ac:dyDescent="0.25">
      <c r="A1197" t="s">
        <v>42</v>
      </c>
      <c r="B1197" t="s">
        <v>78</v>
      </c>
      <c r="C1197">
        <v>2020</v>
      </c>
      <c r="D1197" s="1">
        <v>551525234.92739999</v>
      </c>
      <c r="E1197" s="2">
        <v>551.52520000000004</v>
      </c>
      <c r="F1197" t="s">
        <v>9</v>
      </c>
      <c r="G1197" t="s">
        <v>43</v>
      </c>
      <c r="H1197" t="s">
        <v>44</v>
      </c>
    </row>
    <row r="1198" spans="1:8" x14ac:dyDescent="0.25">
      <c r="A1198" t="s">
        <v>42</v>
      </c>
      <c r="B1198" t="s">
        <v>78</v>
      </c>
      <c r="C1198">
        <v>2021</v>
      </c>
      <c r="D1198" s="1">
        <v>516195480.07249999</v>
      </c>
      <c r="E1198" s="2">
        <v>516.19550000000004</v>
      </c>
      <c r="F1198" t="s">
        <v>9</v>
      </c>
      <c r="G1198" t="s">
        <v>43</v>
      </c>
      <c r="H1198" t="s">
        <v>44</v>
      </c>
    </row>
    <row r="1199" spans="1:8" x14ac:dyDescent="0.25">
      <c r="A1199" t="s">
        <v>42</v>
      </c>
      <c r="B1199" t="s">
        <v>78</v>
      </c>
      <c r="C1199">
        <v>2022</v>
      </c>
      <c r="D1199" s="1">
        <v>526025960.73580003</v>
      </c>
      <c r="E1199" s="2">
        <v>526.02599999999995</v>
      </c>
      <c r="F1199" t="s">
        <v>9</v>
      </c>
      <c r="G1199" t="s">
        <v>43</v>
      </c>
      <c r="H1199" t="s">
        <v>44</v>
      </c>
    </row>
    <row r="1200" spans="1:8" x14ac:dyDescent="0.25">
      <c r="A1200" t="s">
        <v>42</v>
      </c>
      <c r="B1200" t="s">
        <v>78</v>
      </c>
      <c r="C1200">
        <v>2023</v>
      </c>
      <c r="D1200" s="1">
        <v>612973976.24479997</v>
      </c>
      <c r="E1200" s="2">
        <v>612.97400000000005</v>
      </c>
      <c r="F1200" t="s">
        <v>9</v>
      </c>
      <c r="G1200" t="s">
        <v>43</v>
      </c>
      <c r="H1200" t="s">
        <v>44</v>
      </c>
    </row>
    <row r="1201" spans="1:8" x14ac:dyDescent="0.25">
      <c r="A1201" t="s">
        <v>61</v>
      </c>
      <c r="B1201" t="s">
        <v>78</v>
      </c>
      <c r="C1201">
        <v>2018</v>
      </c>
      <c r="D1201" s="1">
        <v>43717698.708400004</v>
      </c>
      <c r="E1201" s="2">
        <v>43.717700000000001</v>
      </c>
      <c r="F1201" t="s">
        <v>9</v>
      </c>
      <c r="G1201" t="s">
        <v>62</v>
      </c>
      <c r="H1201" t="s">
        <v>44</v>
      </c>
    </row>
    <row r="1202" spans="1:8" x14ac:dyDescent="0.25">
      <c r="A1202" t="s">
        <v>61</v>
      </c>
      <c r="B1202" t="s">
        <v>78</v>
      </c>
      <c r="C1202">
        <v>2019</v>
      </c>
      <c r="D1202" s="1">
        <v>36309448.082699999</v>
      </c>
      <c r="E1202" s="2">
        <v>36.309399999999997</v>
      </c>
      <c r="F1202" t="s">
        <v>9</v>
      </c>
      <c r="G1202" t="s">
        <v>62</v>
      </c>
      <c r="H1202" t="s">
        <v>44</v>
      </c>
    </row>
    <row r="1203" spans="1:8" x14ac:dyDescent="0.25">
      <c r="A1203" t="s">
        <v>61</v>
      </c>
      <c r="B1203" t="s">
        <v>78</v>
      </c>
      <c r="C1203">
        <v>2020</v>
      </c>
      <c r="D1203" s="1">
        <v>33054371.670200001</v>
      </c>
      <c r="E1203" s="2">
        <v>33.054400000000001</v>
      </c>
      <c r="F1203" t="s">
        <v>9</v>
      </c>
      <c r="G1203" t="s">
        <v>62</v>
      </c>
      <c r="H1203" t="s">
        <v>44</v>
      </c>
    </row>
    <row r="1204" spans="1:8" x14ac:dyDescent="0.25">
      <c r="A1204" t="s">
        <v>61</v>
      </c>
      <c r="B1204" t="s">
        <v>78</v>
      </c>
      <c r="C1204">
        <v>2021</v>
      </c>
      <c r="D1204" s="1">
        <v>30036406.632300001</v>
      </c>
      <c r="E1204" s="2">
        <v>30.0364</v>
      </c>
      <c r="F1204" t="s">
        <v>9</v>
      </c>
      <c r="G1204" t="s">
        <v>62</v>
      </c>
      <c r="H1204" t="s">
        <v>44</v>
      </c>
    </row>
    <row r="1205" spans="1:8" x14ac:dyDescent="0.25">
      <c r="A1205" t="s">
        <v>61</v>
      </c>
      <c r="B1205" t="s">
        <v>78</v>
      </c>
      <c r="C1205">
        <v>2022</v>
      </c>
      <c r="D1205" s="1">
        <v>31143478.419300001</v>
      </c>
      <c r="E1205" s="2">
        <v>31.1435</v>
      </c>
      <c r="F1205" t="s">
        <v>9</v>
      </c>
      <c r="G1205" t="s">
        <v>62</v>
      </c>
      <c r="H1205" t="s">
        <v>44</v>
      </c>
    </row>
    <row r="1206" spans="1:8" x14ac:dyDescent="0.25">
      <c r="A1206" t="s">
        <v>61</v>
      </c>
      <c r="B1206" t="s">
        <v>78</v>
      </c>
      <c r="C1206">
        <v>2023</v>
      </c>
      <c r="D1206" s="1">
        <v>37097078.280299999</v>
      </c>
      <c r="E1206" s="2">
        <v>37.097099999999998</v>
      </c>
      <c r="F1206" t="s">
        <v>9</v>
      </c>
      <c r="G1206" t="s">
        <v>62</v>
      </c>
      <c r="H1206" t="s">
        <v>44</v>
      </c>
    </row>
    <row r="1207" spans="1:8" x14ac:dyDescent="0.25">
      <c r="A1207" t="s">
        <v>63</v>
      </c>
      <c r="B1207" t="s">
        <v>78</v>
      </c>
      <c r="C1207">
        <v>2018</v>
      </c>
      <c r="D1207" s="1">
        <v>434125707.2518</v>
      </c>
      <c r="E1207" s="2">
        <v>434.12569999999999</v>
      </c>
      <c r="F1207" t="s">
        <v>9</v>
      </c>
      <c r="G1207" t="s">
        <v>64</v>
      </c>
      <c r="H1207" t="s">
        <v>44</v>
      </c>
    </row>
    <row r="1208" spans="1:8" x14ac:dyDescent="0.25">
      <c r="A1208" t="s">
        <v>63</v>
      </c>
      <c r="B1208" t="s">
        <v>78</v>
      </c>
      <c r="C1208">
        <v>2019</v>
      </c>
      <c r="D1208" s="1">
        <v>394054110.3028</v>
      </c>
      <c r="E1208" s="2">
        <v>394.05410000000001</v>
      </c>
      <c r="F1208" t="s">
        <v>9</v>
      </c>
      <c r="G1208" t="s">
        <v>64</v>
      </c>
      <c r="H1208" t="s">
        <v>44</v>
      </c>
    </row>
    <row r="1209" spans="1:8" x14ac:dyDescent="0.25">
      <c r="A1209" t="s">
        <v>63</v>
      </c>
      <c r="B1209" t="s">
        <v>78</v>
      </c>
      <c r="C1209">
        <v>2020</v>
      </c>
      <c r="D1209" s="1">
        <v>363014942.7726</v>
      </c>
      <c r="E1209" s="2">
        <v>363.01490000000001</v>
      </c>
      <c r="F1209" t="s">
        <v>9</v>
      </c>
      <c r="G1209" t="s">
        <v>64</v>
      </c>
      <c r="H1209" t="s">
        <v>44</v>
      </c>
    </row>
    <row r="1210" spans="1:8" x14ac:dyDescent="0.25">
      <c r="A1210" t="s">
        <v>63</v>
      </c>
      <c r="B1210" t="s">
        <v>78</v>
      </c>
      <c r="C1210">
        <v>2021</v>
      </c>
      <c r="D1210" s="1">
        <v>377420713.52340001</v>
      </c>
      <c r="E1210" s="2">
        <v>377.42070000000001</v>
      </c>
      <c r="F1210" t="s">
        <v>9</v>
      </c>
      <c r="G1210" t="s">
        <v>64</v>
      </c>
      <c r="H1210" t="s">
        <v>44</v>
      </c>
    </row>
    <row r="1211" spans="1:8" x14ac:dyDescent="0.25">
      <c r="A1211" t="s">
        <v>63</v>
      </c>
      <c r="B1211" t="s">
        <v>78</v>
      </c>
      <c r="C1211">
        <v>2022</v>
      </c>
      <c r="D1211" s="1">
        <v>165039569.90669999</v>
      </c>
      <c r="E1211" s="2">
        <v>165.03960000000001</v>
      </c>
      <c r="F1211" t="s">
        <v>9</v>
      </c>
      <c r="G1211" t="s">
        <v>64</v>
      </c>
      <c r="H1211" t="s">
        <v>44</v>
      </c>
    </row>
    <row r="1212" spans="1:8" x14ac:dyDescent="0.25">
      <c r="A1212" t="s">
        <v>63</v>
      </c>
      <c r="B1212" t="s">
        <v>78</v>
      </c>
      <c r="C1212">
        <v>2023</v>
      </c>
      <c r="D1212" s="1">
        <v>152083356.94549999</v>
      </c>
      <c r="E1212" s="2">
        <v>152.08340000000001</v>
      </c>
      <c r="F1212" t="s">
        <v>9</v>
      </c>
      <c r="G1212" t="s">
        <v>64</v>
      </c>
      <c r="H1212" t="s">
        <v>44</v>
      </c>
    </row>
    <row r="1213" spans="1:8" x14ac:dyDescent="0.25">
      <c r="A1213" t="s">
        <v>45</v>
      </c>
      <c r="B1213" t="s">
        <v>78</v>
      </c>
      <c r="C1213">
        <v>2018</v>
      </c>
      <c r="D1213" s="1">
        <v>29004293.800299998</v>
      </c>
      <c r="E1213" s="2">
        <v>29.004300000000001</v>
      </c>
      <c r="F1213" t="s">
        <v>9</v>
      </c>
      <c r="G1213" t="s">
        <v>46</v>
      </c>
      <c r="H1213" t="s">
        <v>47</v>
      </c>
    </row>
    <row r="1214" spans="1:8" x14ac:dyDescent="0.25">
      <c r="A1214" t="s">
        <v>45</v>
      </c>
      <c r="B1214" t="s">
        <v>78</v>
      </c>
      <c r="C1214">
        <v>2019</v>
      </c>
      <c r="D1214" s="1">
        <v>26652137.296799999</v>
      </c>
      <c r="E1214" s="2">
        <v>26.652100000000001</v>
      </c>
      <c r="F1214" t="s">
        <v>9</v>
      </c>
      <c r="G1214" t="s">
        <v>46</v>
      </c>
      <c r="H1214" t="s">
        <v>47</v>
      </c>
    </row>
    <row r="1215" spans="1:8" x14ac:dyDescent="0.25">
      <c r="A1215" t="s">
        <v>45</v>
      </c>
      <c r="B1215" t="s">
        <v>78</v>
      </c>
      <c r="C1215">
        <v>2020</v>
      </c>
      <c r="D1215" s="1">
        <v>33107942.152100001</v>
      </c>
      <c r="E1215" s="2">
        <v>33.107900000000001</v>
      </c>
      <c r="F1215" t="s">
        <v>9</v>
      </c>
      <c r="G1215" t="s">
        <v>46</v>
      </c>
      <c r="H1215" t="s">
        <v>47</v>
      </c>
    </row>
    <row r="1216" spans="1:8" x14ac:dyDescent="0.25">
      <c r="A1216" t="s">
        <v>45</v>
      </c>
      <c r="B1216" t="s">
        <v>78</v>
      </c>
      <c r="C1216">
        <v>2021</v>
      </c>
      <c r="D1216" s="1">
        <v>35602646.687600002</v>
      </c>
      <c r="E1216" s="2">
        <v>35.602600000000002</v>
      </c>
      <c r="F1216" t="s">
        <v>9</v>
      </c>
      <c r="G1216" t="s">
        <v>46</v>
      </c>
      <c r="H1216" t="s">
        <v>47</v>
      </c>
    </row>
    <row r="1217" spans="1:8" x14ac:dyDescent="0.25">
      <c r="A1217" t="s">
        <v>45</v>
      </c>
      <c r="B1217" t="s">
        <v>78</v>
      </c>
      <c r="C1217">
        <v>2022</v>
      </c>
      <c r="D1217" s="1">
        <v>62067483.957599998</v>
      </c>
      <c r="E1217" s="2">
        <v>62.067500000000003</v>
      </c>
      <c r="F1217" t="s">
        <v>9</v>
      </c>
      <c r="G1217" t="s">
        <v>46</v>
      </c>
      <c r="H1217" t="s">
        <v>47</v>
      </c>
    </row>
    <row r="1218" spans="1:8" x14ac:dyDescent="0.25">
      <c r="A1218" t="s">
        <v>45</v>
      </c>
      <c r="B1218" t="s">
        <v>78</v>
      </c>
      <c r="C1218">
        <v>2023</v>
      </c>
      <c r="D1218" s="1">
        <v>59130756.679399997</v>
      </c>
      <c r="E1218" s="2">
        <v>59.130800000000001</v>
      </c>
      <c r="F1218" t="s">
        <v>9</v>
      </c>
      <c r="G1218" t="s">
        <v>46</v>
      </c>
      <c r="H1218" t="s">
        <v>47</v>
      </c>
    </row>
    <row r="1219" spans="1:8" x14ac:dyDescent="0.25">
      <c r="A1219" t="s">
        <v>48</v>
      </c>
      <c r="B1219" t="s">
        <v>78</v>
      </c>
      <c r="C1219">
        <v>2018</v>
      </c>
      <c r="D1219" s="1">
        <v>5144091.8803000003</v>
      </c>
      <c r="E1219" s="2">
        <v>5.1440999999999999</v>
      </c>
      <c r="F1219" t="s">
        <v>9</v>
      </c>
      <c r="G1219" t="s">
        <v>49</v>
      </c>
      <c r="H1219" t="s">
        <v>47</v>
      </c>
    </row>
    <row r="1220" spans="1:8" x14ac:dyDescent="0.25">
      <c r="A1220" t="s">
        <v>48</v>
      </c>
      <c r="B1220" t="s">
        <v>78</v>
      </c>
      <c r="C1220">
        <v>2019</v>
      </c>
      <c r="D1220" s="1">
        <v>4260848.2154000001</v>
      </c>
      <c r="E1220" s="2">
        <v>4.2607999999999997</v>
      </c>
      <c r="F1220" t="s">
        <v>9</v>
      </c>
      <c r="G1220" t="s">
        <v>49</v>
      </c>
      <c r="H1220" t="s">
        <v>47</v>
      </c>
    </row>
    <row r="1221" spans="1:8" x14ac:dyDescent="0.25">
      <c r="A1221" t="s">
        <v>48</v>
      </c>
      <c r="B1221" t="s">
        <v>78</v>
      </c>
      <c r="C1221">
        <v>2020</v>
      </c>
      <c r="D1221" s="1">
        <v>5038423.3597999997</v>
      </c>
      <c r="E1221" s="2">
        <v>5.0384000000000002</v>
      </c>
      <c r="F1221" t="s">
        <v>9</v>
      </c>
      <c r="G1221" t="s">
        <v>49</v>
      </c>
      <c r="H1221" t="s">
        <v>47</v>
      </c>
    </row>
    <row r="1222" spans="1:8" x14ac:dyDescent="0.25">
      <c r="A1222" t="s">
        <v>48</v>
      </c>
      <c r="B1222" t="s">
        <v>78</v>
      </c>
      <c r="C1222">
        <v>2021</v>
      </c>
      <c r="D1222" s="1">
        <v>5004613.3653999995</v>
      </c>
      <c r="E1222" s="2">
        <v>5.0045999999999999</v>
      </c>
      <c r="F1222" t="s">
        <v>9</v>
      </c>
      <c r="G1222" t="s">
        <v>49</v>
      </c>
      <c r="H1222" t="s">
        <v>47</v>
      </c>
    </row>
    <row r="1223" spans="1:8" x14ac:dyDescent="0.25">
      <c r="A1223" t="s">
        <v>48</v>
      </c>
      <c r="B1223" t="s">
        <v>78</v>
      </c>
      <c r="C1223">
        <v>2022</v>
      </c>
      <c r="D1223" s="1">
        <v>4513634.9335000003</v>
      </c>
      <c r="E1223" s="2">
        <v>4.5136000000000003</v>
      </c>
      <c r="F1223" t="s">
        <v>9</v>
      </c>
      <c r="G1223" t="s">
        <v>49</v>
      </c>
      <c r="H1223" t="s">
        <v>47</v>
      </c>
    </row>
    <row r="1224" spans="1:8" x14ac:dyDescent="0.25">
      <c r="A1224" t="s">
        <v>48</v>
      </c>
      <c r="B1224" t="s">
        <v>78</v>
      </c>
      <c r="C1224">
        <v>2023</v>
      </c>
      <c r="D1224" s="1">
        <v>5883546.1083000004</v>
      </c>
      <c r="E1224" s="2">
        <v>5.8834999999999997</v>
      </c>
      <c r="F1224" t="s">
        <v>9</v>
      </c>
      <c r="G1224" t="s">
        <v>49</v>
      </c>
      <c r="H1224" t="s">
        <v>47</v>
      </c>
    </row>
    <row r="1225" spans="1:8" x14ac:dyDescent="0.25">
      <c r="A1225" t="s">
        <v>50</v>
      </c>
      <c r="B1225" t="s">
        <v>78</v>
      </c>
      <c r="C1225">
        <v>2018</v>
      </c>
      <c r="D1225" s="1">
        <v>182040392.19</v>
      </c>
      <c r="E1225" s="2">
        <v>182.04040000000001</v>
      </c>
      <c r="F1225" t="s">
        <v>9</v>
      </c>
      <c r="G1225" t="s">
        <v>51</v>
      </c>
      <c r="H1225" t="s">
        <v>47</v>
      </c>
    </row>
    <row r="1226" spans="1:8" x14ac:dyDescent="0.25">
      <c r="A1226" t="s">
        <v>50</v>
      </c>
      <c r="B1226" t="s">
        <v>78</v>
      </c>
      <c r="C1226">
        <v>2019</v>
      </c>
      <c r="D1226" s="1">
        <v>175528689.82069999</v>
      </c>
      <c r="E1226" s="2">
        <v>175.52869999999999</v>
      </c>
      <c r="F1226" t="s">
        <v>9</v>
      </c>
      <c r="G1226" t="s">
        <v>51</v>
      </c>
      <c r="H1226" t="s">
        <v>47</v>
      </c>
    </row>
    <row r="1227" spans="1:8" x14ac:dyDescent="0.25">
      <c r="A1227" t="s">
        <v>50</v>
      </c>
      <c r="B1227" t="s">
        <v>78</v>
      </c>
      <c r="C1227">
        <v>2020</v>
      </c>
      <c r="D1227" s="1">
        <v>170934492.21360001</v>
      </c>
      <c r="E1227" s="2">
        <v>170.93450000000001</v>
      </c>
      <c r="F1227" t="s">
        <v>9</v>
      </c>
      <c r="G1227" t="s">
        <v>51</v>
      </c>
      <c r="H1227" t="s">
        <v>47</v>
      </c>
    </row>
    <row r="1228" spans="1:8" x14ac:dyDescent="0.25">
      <c r="A1228" t="s">
        <v>50</v>
      </c>
      <c r="B1228" t="s">
        <v>78</v>
      </c>
      <c r="C1228">
        <v>2021</v>
      </c>
      <c r="D1228" s="1">
        <v>175744632.3017</v>
      </c>
      <c r="E1228" s="2">
        <v>175.74459999999999</v>
      </c>
      <c r="F1228" t="s">
        <v>9</v>
      </c>
      <c r="G1228" t="s">
        <v>51</v>
      </c>
      <c r="H1228" t="s">
        <v>47</v>
      </c>
    </row>
    <row r="1229" spans="1:8" x14ac:dyDescent="0.25">
      <c r="A1229" t="s">
        <v>50</v>
      </c>
      <c r="B1229" t="s">
        <v>78</v>
      </c>
      <c r="C1229">
        <v>2022</v>
      </c>
      <c r="D1229" s="1">
        <v>160572502.94949999</v>
      </c>
      <c r="E1229" s="2">
        <v>160.57249999999999</v>
      </c>
      <c r="F1229" t="s">
        <v>9</v>
      </c>
      <c r="G1229" t="s">
        <v>51</v>
      </c>
      <c r="H1229" t="s">
        <v>47</v>
      </c>
    </row>
    <row r="1230" spans="1:8" x14ac:dyDescent="0.25">
      <c r="A1230" t="s">
        <v>50</v>
      </c>
      <c r="B1230" t="s">
        <v>78</v>
      </c>
      <c r="C1230">
        <v>2023</v>
      </c>
      <c r="D1230" s="1">
        <v>205437736.21509999</v>
      </c>
      <c r="E1230" s="2">
        <v>205.43770000000001</v>
      </c>
      <c r="F1230" t="s">
        <v>9</v>
      </c>
      <c r="G1230" t="s">
        <v>51</v>
      </c>
      <c r="H1230" t="s">
        <v>47</v>
      </c>
    </row>
    <row r="1231" spans="1:8" x14ac:dyDescent="0.25">
      <c r="A1231" t="s">
        <v>52</v>
      </c>
      <c r="B1231" t="s">
        <v>78</v>
      </c>
      <c r="C1231">
        <v>2018</v>
      </c>
      <c r="D1231" s="1">
        <v>1661003.5360000001</v>
      </c>
      <c r="E1231" s="2">
        <v>1.661</v>
      </c>
      <c r="F1231" t="s">
        <v>9</v>
      </c>
      <c r="G1231" t="s">
        <v>53</v>
      </c>
      <c r="H1231" t="s">
        <v>47</v>
      </c>
    </row>
    <row r="1232" spans="1:8" x14ac:dyDescent="0.25">
      <c r="A1232" t="s">
        <v>52</v>
      </c>
      <c r="B1232" t="s">
        <v>78</v>
      </c>
      <c r="C1232">
        <v>2019</v>
      </c>
      <c r="D1232" s="1">
        <v>1701985.6884999999</v>
      </c>
      <c r="E1232" s="2">
        <v>1.702</v>
      </c>
      <c r="F1232" t="s">
        <v>9</v>
      </c>
      <c r="G1232" t="s">
        <v>53</v>
      </c>
      <c r="H1232" t="s">
        <v>47</v>
      </c>
    </row>
    <row r="1233" spans="1:8" x14ac:dyDescent="0.25">
      <c r="A1233" t="s">
        <v>52</v>
      </c>
      <c r="B1233" t="s">
        <v>78</v>
      </c>
      <c r="C1233">
        <v>2020</v>
      </c>
      <c r="D1233" s="1">
        <v>1568377.7109000001</v>
      </c>
      <c r="E1233" s="2">
        <v>1.5684</v>
      </c>
      <c r="F1233" t="s">
        <v>9</v>
      </c>
      <c r="G1233" t="s">
        <v>53</v>
      </c>
      <c r="H1233" t="s">
        <v>47</v>
      </c>
    </row>
    <row r="1234" spans="1:8" x14ac:dyDescent="0.25">
      <c r="A1234" t="s">
        <v>52</v>
      </c>
      <c r="B1234" t="s">
        <v>78</v>
      </c>
      <c r="C1234">
        <v>2021</v>
      </c>
      <c r="D1234" s="1">
        <v>1567554.2845999999</v>
      </c>
      <c r="E1234" s="2">
        <v>1.5676000000000001</v>
      </c>
      <c r="F1234" t="s">
        <v>9</v>
      </c>
      <c r="G1234" t="s">
        <v>53</v>
      </c>
      <c r="H1234" t="s">
        <v>47</v>
      </c>
    </row>
    <row r="1235" spans="1:8" x14ac:dyDescent="0.25">
      <c r="A1235" t="s">
        <v>52</v>
      </c>
      <c r="B1235" t="s">
        <v>78</v>
      </c>
      <c r="C1235">
        <v>2022</v>
      </c>
      <c r="D1235" s="1">
        <v>1678548.7231999999</v>
      </c>
      <c r="E1235" s="2">
        <v>1.6785000000000001</v>
      </c>
      <c r="F1235" t="s">
        <v>9</v>
      </c>
      <c r="G1235" t="s">
        <v>53</v>
      </c>
      <c r="H1235" t="s">
        <v>47</v>
      </c>
    </row>
    <row r="1236" spans="1:8" x14ac:dyDescent="0.25">
      <c r="A1236" t="s">
        <v>52</v>
      </c>
      <c r="B1236" t="s">
        <v>78</v>
      </c>
      <c r="C1236">
        <v>2023</v>
      </c>
      <c r="D1236" s="1">
        <v>1805174.7350999999</v>
      </c>
      <c r="E1236" s="2">
        <v>1.8051999999999999</v>
      </c>
      <c r="F1236" t="s">
        <v>9</v>
      </c>
      <c r="G1236" t="s">
        <v>53</v>
      </c>
      <c r="H1236" t="s">
        <v>47</v>
      </c>
    </row>
    <row r="1237" spans="1:8" x14ac:dyDescent="0.25">
      <c r="A1237" t="s">
        <v>54</v>
      </c>
      <c r="B1237" t="s">
        <v>78</v>
      </c>
      <c r="C1237">
        <v>2018</v>
      </c>
      <c r="D1237" s="1">
        <v>19685288756.412498</v>
      </c>
      <c r="E1237" s="2">
        <v>19685.288799999998</v>
      </c>
      <c r="F1237" t="s">
        <v>9</v>
      </c>
      <c r="G1237" t="s">
        <v>55</v>
      </c>
      <c r="H1237" t="s">
        <v>55</v>
      </c>
    </row>
    <row r="1238" spans="1:8" x14ac:dyDescent="0.25">
      <c r="A1238" t="s">
        <v>54</v>
      </c>
      <c r="B1238" t="s">
        <v>78</v>
      </c>
      <c r="C1238">
        <v>2019</v>
      </c>
      <c r="D1238" s="1">
        <v>19693448148.771801</v>
      </c>
      <c r="E1238" s="2">
        <v>19693.448100000001</v>
      </c>
      <c r="F1238" t="s">
        <v>9</v>
      </c>
      <c r="G1238" t="s">
        <v>55</v>
      </c>
      <c r="H1238" t="s">
        <v>55</v>
      </c>
    </row>
    <row r="1239" spans="1:8" x14ac:dyDescent="0.25">
      <c r="A1239" t="s">
        <v>54</v>
      </c>
      <c r="B1239" t="s">
        <v>78</v>
      </c>
      <c r="C1239">
        <v>2020</v>
      </c>
      <c r="D1239" s="1">
        <v>17864154901.542801</v>
      </c>
      <c r="E1239" s="2">
        <v>17864.154900000001</v>
      </c>
      <c r="F1239" t="s">
        <v>9</v>
      </c>
      <c r="G1239" t="s">
        <v>55</v>
      </c>
      <c r="H1239" t="s">
        <v>55</v>
      </c>
    </row>
    <row r="1240" spans="1:8" x14ac:dyDescent="0.25">
      <c r="A1240" t="s">
        <v>54</v>
      </c>
      <c r="B1240" t="s">
        <v>78</v>
      </c>
      <c r="C1240">
        <v>2021</v>
      </c>
      <c r="D1240" s="1">
        <v>17474685280.540501</v>
      </c>
      <c r="E1240" s="2">
        <v>17474.685300000001</v>
      </c>
      <c r="F1240" t="s">
        <v>9</v>
      </c>
      <c r="G1240" t="s">
        <v>55</v>
      </c>
      <c r="H1240" t="s">
        <v>55</v>
      </c>
    </row>
    <row r="1241" spans="1:8" x14ac:dyDescent="0.25">
      <c r="A1241" t="s">
        <v>54</v>
      </c>
      <c r="B1241" t="s">
        <v>78</v>
      </c>
      <c r="C1241">
        <v>2022</v>
      </c>
      <c r="D1241" s="1">
        <v>16795550959.2812</v>
      </c>
      <c r="E1241" s="2">
        <v>16795.550999999999</v>
      </c>
      <c r="F1241" t="s">
        <v>9</v>
      </c>
      <c r="G1241" t="s">
        <v>55</v>
      </c>
      <c r="H1241" t="s">
        <v>55</v>
      </c>
    </row>
    <row r="1242" spans="1:8" x14ac:dyDescent="0.25">
      <c r="A1242" t="s">
        <v>54</v>
      </c>
      <c r="B1242" t="s">
        <v>78</v>
      </c>
      <c r="C1242">
        <v>2023</v>
      </c>
      <c r="D1242" s="1">
        <v>21368360938.1534</v>
      </c>
      <c r="E1242" s="2">
        <v>21368.3609</v>
      </c>
      <c r="F1242" t="s">
        <v>9</v>
      </c>
      <c r="G1242" t="s">
        <v>55</v>
      </c>
      <c r="H1242" t="s">
        <v>55</v>
      </c>
    </row>
    <row r="1243" spans="1:8" x14ac:dyDescent="0.25">
      <c r="A1243" t="s">
        <v>21</v>
      </c>
      <c r="B1243" t="s">
        <v>79</v>
      </c>
      <c r="C1243">
        <v>2018</v>
      </c>
      <c r="D1243" s="1">
        <v>35504.0046</v>
      </c>
      <c r="E1243" s="2">
        <v>3.5499999999999997E-2</v>
      </c>
      <c r="F1243" t="s">
        <v>9</v>
      </c>
      <c r="G1243" t="s">
        <v>22</v>
      </c>
      <c r="H1243" t="s">
        <v>20</v>
      </c>
    </row>
    <row r="1244" spans="1:8" x14ac:dyDescent="0.25">
      <c r="A1244" t="s">
        <v>21</v>
      </c>
      <c r="B1244" t="s">
        <v>79</v>
      </c>
      <c r="C1244">
        <v>2019</v>
      </c>
      <c r="D1244" s="1">
        <v>3466.4533999999999</v>
      </c>
      <c r="E1244" s="2">
        <v>3.5000000000000001E-3</v>
      </c>
      <c r="F1244" t="s">
        <v>9</v>
      </c>
      <c r="G1244" t="s">
        <v>22</v>
      </c>
      <c r="H1244" t="s">
        <v>20</v>
      </c>
    </row>
    <row r="1245" spans="1:8" x14ac:dyDescent="0.25">
      <c r="A1245" t="s">
        <v>23</v>
      </c>
      <c r="B1245" t="s">
        <v>79</v>
      </c>
      <c r="C1245">
        <v>2018</v>
      </c>
      <c r="D1245" s="1">
        <v>658796.5294</v>
      </c>
      <c r="E1245" s="2">
        <v>0.65880000000000005</v>
      </c>
      <c r="F1245" t="s">
        <v>9</v>
      </c>
      <c r="G1245" t="s">
        <v>24</v>
      </c>
      <c r="H1245" t="s">
        <v>20</v>
      </c>
    </row>
    <row r="1246" spans="1:8" x14ac:dyDescent="0.25">
      <c r="A1246" t="s">
        <v>23</v>
      </c>
      <c r="B1246" t="s">
        <v>79</v>
      </c>
      <c r="C1246">
        <v>2019</v>
      </c>
      <c r="D1246" s="1">
        <v>1136996.7217000001</v>
      </c>
      <c r="E1246" s="2">
        <v>1.137</v>
      </c>
      <c r="F1246" t="s">
        <v>9</v>
      </c>
      <c r="G1246" t="s">
        <v>24</v>
      </c>
      <c r="H1246" t="s">
        <v>20</v>
      </c>
    </row>
    <row r="1247" spans="1:8" x14ac:dyDescent="0.25">
      <c r="A1247" t="s">
        <v>23</v>
      </c>
      <c r="B1247" t="s">
        <v>79</v>
      </c>
      <c r="C1247">
        <v>2020</v>
      </c>
      <c r="D1247" s="1">
        <v>379010.3651</v>
      </c>
      <c r="E1247" s="2">
        <v>0.379</v>
      </c>
      <c r="F1247" t="s">
        <v>9</v>
      </c>
      <c r="G1247" t="s">
        <v>24</v>
      </c>
      <c r="H1247" t="s">
        <v>20</v>
      </c>
    </row>
    <row r="1248" spans="1:8" x14ac:dyDescent="0.25">
      <c r="A1248" t="s">
        <v>23</v>
      </c>
      <c r="B1248" t="s">
        <v>79</v>
      </c>
      <c r="C1248">
        <v>2021</v>
      </c>
      <c r="D1248" s="1">
        <v>138648.72709999999</v>
      </c>
      <c r="E1248" s="2">
        <v>0.1386</v>
      </c>
      <c r="F1248" t="s">
        <v>9</v>
      </c>
      <c r="G1248" t="s">
        <v>24</v>
      </c>
      <c r="H1248" t="s">
        <v>20</v>
      </c>
    </row>
    <row r="1249" spans="1:8" x14ac:dyDescent="0.25">
      <c r="A1249" t="s">
        <v>23</v>
      </c>
      <c r="B1249" t="s">
        <v>79</v>
      </c>
      <c r="C1249">
        <v>2022</v>
      </c>
      <c r="D1249" s="1">
        <v>125257.3112</v>
      </c>
      <c r="E1249" s="2">
        <v>0.12529999999999999</v>
      </c>
      <c r="F1249" t="s">
        <v>9</v>
      </c>
      <c r="G1249" t="s">
        <v>24</v>
      </c>
      <c r="H1249" t="s">
        <v>20</v>
      </c>
    </row>
    <row r="1250" spans="1:8" x14ac:dyDescent="0.25">
      <c r="A1250" t="s">
        <v>23</v>
      </c>
      <c r="B1250" t="s">
        <v>79</v>
      </c>
      <c r="C1250">
        <v>2023</v>
      </c>
      <c r="D1250" s="1">
        <v>516363.71799999999</v>
      </c>
      <c r="E1250" s="2">
        <v>0.51639999999999997</v>
      </c>
      <c r="F1250" t="s">
        <v>9</v>
      </c>
      <c r="G1250" t="s">
        <v>24</v>
      </c>
      <c r="H1250" t="s">
        <v>20</v>
      </c>
    </row>
    <row r="1251" spans="1:8" x14ac:dyDescent="0.25">
      <c r="A1251" t="s">
        <v>29</v>
      </c>
      <c r="B1251" t="s">
        <v>79</v>
      </c>
      <c r="C1251">
        <v>2018</v>
      </c>
      <c r="D1251" s="1">
        <v>39448.894</v>
      </c>
      <c r="E1251" s="2">
        <v>3.9399999999999998E-2</v>
      </c>
      <c r="F1251" t="s">
        <v>9</v>
      </c>
      <c r="G1251" t="s">
        <v>30</v>
      </c>
      <c r="H1251" t="s">
        <v>20</v>
      </c>
    </row>
    <row r="1252" spans="1:8" x14ac:dyDescent="0.25">
      <c r="A1252" t="s">
        <v>29</v>
      </c>
      <c r="B1252" t="s">
        <v>79</v>
      </c>
      <c r="C1252">
        <v>2019</v>
      </c>
      <c r="D1252" s="1">
        <v>831948.82070000004</v>
      </c>
      <c r="E1252" s="2">
        <v>0.83189999999999997</v>
      </c>
      <c r="F1252" t="s">
        <v>9</v>
      </c>
      <c r="G1252" t="s">
        <v>30</v>
      </c>
      <c r="H1252" t="s">
        <v>20</v>
      </c>
    </row>
    <row r="1253" spans="1:8" x14ac:dyDescent="0.25">
      <c r="A1253" t="s">
        <v>29</v>
      </c>
      <c r="B1253" t="s">
        <v>79</v>
      </c>
      <c r="C1253">
        <v>2020</v>
      </c>
      <c r="D1253" s="1">
        <v>551160.27659999998</v>
      </c>
      <c r="E1253" s="2">
        <v>0.55120000000000002</v>
      </c>
      <c r="F1253" t="s">
        <v>9</v>
      </c>
      <c r="G1253" t="s">
        <v>30</v>
      </c>
      <c r="H1253" t="s">
        <v>20</v>
      </c>
    </row>
    <row r="1254" spans="1:8" x14ac:dyDescent="0.25">
      <c r="A1254" t="s">
        <v>29</v>
      </c>
      <c r="B1254" t="s">
        <v>79</v>
      </c>
      <c r="C1254">
        <v>2021</v>
      </c>
      <c r="D1254" s="1">
        <v>282554.94839999999</v>
      </c>
      <c r="E1254" s="2">
        <v>0.28260000000000002</v>
      </c>
      <c r="F1254" t="s">
        <v>9</v>
      </c>
      <c r="G1254" t="s">
        <v>30</v>
      </c>
      <c r="H1254" t="s">
        <v>20</v>
      </c>
    </row>
    <row r="1255" spans="1:8" x14ac:dyDescent="0.25">
      <c r="A1255" t="s">
        <v>29</v>
      </c>
      <c r="B1255" t="s">
        <v>79</v>
      </c>
      <c r="C1255">
        <v>2022</v>
      </c>
      <c r="D1255" s="1">
        <v>200541.1728</v>
      </c>
      <c r="E1255" s="2">
        <v>0.20050000000000001</v>
      </c>
      <c r="F1255" t="s">
        <v>9</v>
      </c>
      <c r="G1255" t="s">
        <v>30</v>
      </c>
      <c r="H1255" t="s">
        <v>20</v>
      </c>
    </row>
    <row r="1256" spans="1:8" x14ac:dyDescent="0.25">
      <c r="A1256" t="s">
        <v>29</v>
      </c>
      <c r="B1256" t="s">
        <v>79</v>
      </c>
      <c r="C1256">
        <v>2023</v>
      </c>
      <c r="D1256" s="1">
        <v>342205.54090000002</v>
      </c>
      <c r="E1256" s="2">
        <v>0.3422</v>
      </c>
      <c r="F1256" t="s">
        <v>9</v>
      </c>
      <c r="G1256" t="s">
        <v>30</v>
      </c>
      <c r="H1256" t="s">
        <v>20</v>
      </c>
    </row>
    <row r="1257" spans="1:8" x14ac:dyDescent="0.25">
      <c r="A1257" t="s">
        <v>35</v>
      </c>
      <c r="B1257" t="s">
        <v>79</v>
      </c>
      <c r="C1257">
        <v>2018</v>
      </c>
      <c r="D1257" s="1">
        <v>74506763.219899997</v>
      </c>
      <c r="E1257" s="2">
        <v>74.506799999999998</v>
      </c>
      <c r="F1257" t="s">
        <v>9</v>
      </c>
      <c r="G1257" t="s">
        <v>36</v>
      </c>
      <c r="H1257" t="s">
        <v>20</v>
      </c>
    </row>
    <row r="1258" spans="1:8" x14ac:dyDescent="0.25">
      <c r="A1258" t="s">
        <v>35</v>
      </c>
      <c r="B1258" t="s">
        <v>79</v>
      </c>
      <c r="C1258">
        <v>2019</v>
      </c>
      <c r="D1258" s="1">
        <v>105742064.0552</v>
      </c>
      <c r="E1258" s="2">
        <v>105.74209999999999</v>
      </c>
      <c r="F1258" t="s">
        <v>9</v>
      </c>
      <c r="G1258" t="s">
        <v>36</v>
      </c>
      <c r="H1258" t="s">
        <v>20</v>
      </c>
    </row>
    <row r="1259" spans="1:8" x14ac:dyDescent="0.25">
      <c r="A1259" t="s">
        <v>35</v>
      </c>
      <c r="B1259" t="s">
        <v>79</v>
      </c>
      <c r="C1259">
        <v>2020</v>
      </c>
      <c r="D1259" s="1">
        <v>128049227.17640001</v>
      </c>
      <c r="E1259" s="2">
        <v>128.04920000000001</v>
      </c>
      <c r="F1259" t="s">
        <v>9</v>
      </c>
      <c r="G1259" t="s">
        <v>36</v>
      </c>
      <c r="H1259" t="s">
        <v>20</v>
      </c>
    </row>
    <row r="1260" spans="1:8" x14ac:dyDescent="0.25">
      <c r="A1260" t="s">
        <v>35</v>
      </c>
      <c r="B1260" t="s">
        <v>79</v>
      </c>
      <c r="C1260">
        <v>2021</v>
      </c>
      <c r="D1260" s="1">
        <v>93359776.692000002</v>
      </c>
      <c r="E1260" s="2">
        <v>93.359800000000007</v>
      </c>
      <c r="F1260" t="s">
        <v>9</v>
      </c>
      <c r="G1260" t="s">
        <v>36</v>
      </c>
      <c r="H1260" t="s">
        <v>20</v>
      </c>
    </row>
    <row r="1261" spans="1:8" x14ac:dyDescent="0.25">
      <c r="A1261" t="s">
        <v>35</v>
      </c>
      <c r="B1261" t="s">
        <v>79</v>
      </c>
      <c r="C1261">
        <v>2022</v>
      </c>
      <c r="D1261" s="1">
        <v>124259977.2326</v>
      </c>
      <c r="E1261" s="2">
        <v>124.26</v>
      </c>
      <c r="F1261" t="s">
        <v>9</v>
      </c>
      <c r="G1261" t="s">
        <v>36</v>
      </c>
      <c r="H1261" t="s">
        <v>20</v>
      </c>
    </row>
    <row r="1262" spans="1:8" x14ac:dyDescent="0.25">
      <c r="A1262" t="s">
        <v>35</v>
      </c>
      <c r="B1262" t="s">
        <v>79</v>
      </c>
      <c r="C1262">
        <v>2023</v>
      </c>
      <c r="D1262" s="1">
        <v>101048407.57960001</v>
      </c>
      <c r="E1262" s="2">
        <v>101.0484</v>
      </c>
      <c r="F1262" t="s">
        <v>9</v>
      </c>
      <c r="G1262" t="s">
        <v>36</v>
      </c>
      <c r="H1262" t="s">
        <v>20</v>
      </c>
    </row>
    <row r="1263" spans="1:8" x14ac:dyDescent="0.25">
      <c r="A1263" t="s">
        <v>40</v>
      </c>
      <c r="B1263" t="s">
        <v>79</v>
      </c>
      <c r="C1263">
        <v>2018</v>
      </c>
      <c r="D1263" s="1">
        <v>27614.2258</v>
      </c>
      <c r="E1263" s="2">
        <v>2.76E-2</v>
      </c>
      <c r="F1263" t="s">
        <v>9</v>
      </c>
      <c r="G1263" t="s">
        <v>41</v>
      </c>
      <c r="H1263" t="s">
        <v>39</v>
      </c>
    </row>
    <row r="1264" spans="1:8" x14ac:dyDescent="0.25">
      <c r="A1264" t="s">
        <v>40</v>
      </c>
      <c r="B1264" t="s">
        <v>79</v>
      </c>
      <c r="C1264">
        <v>2019</v>
      </c>
      <c r="D1264" s="1">
        <v>194121.3915</v>
      </c>
      <c r="E1264" s="2">
        <v>0.19409999999999999</v>
      </c>
      <c r="F1264" t="s">
        <v>9</v>
      </c>
      <c r="G1264" t="s">
        <v>41</v>
      </c>
      <c r="H1264" t="s">
        <v>39</v>
      </c>
    </row>
    <row r="1265" spans="1:8" x14ac:dyDescent="0.25">
      <c r="A1265" t="s">
        <v>40</v>
      </c>
      <c r="B1265" t="s">
        <v>79</v>
      </c>
      <c r="C1265">
        <v>2020</v>
      </c>
      <c r="D1265" s="1">
        <v>291983.71789999999</v>
      </c>
      <c r="E1265" s="2">
        <v>0.29199999999999998</v>
      </c>
      <c r="F1265" t="s">
        <v>9</v>
      </c>
      <c r="G1265" t="s">
        <v>41</v>
      </c>
      <c r="H1265" t="s">
        <v>39</v>
      </c>
    </row>
    <row r="1266" spans="1:8" x14ac:dyDescent="0.25">
      <c r="A1266" t="s">
        <v>40</v>
      </c>
      <c r="B1266" t="s">
        <v>79</v>
      </c>
      <c r="C1266">
        <v>2021</v>
      </c>
      <c r="D1266" s="1">
        <v>395576.9278</v>
      </c>
      <c r="E1266" s="2">
        <v>0.39560000000000001</v>
      </c>
      <c r="F1266" t="s">
        <v>9</v>
      </c>
      <c r="G1266" t="s">
        <v>41</v>
      </c>
      <c r="H1266" t="s">
        <v>39</v>
      </c>
    </row>
    <row r="1267" spans="1:8" x14ac:dyDescent="0.25">
      <c r="A1267" t="s">
        <v>48</v>
      </c>
      <c r="B1267" t="s">
        <v>79</v>
      </c>
      <c r="C1267">
        <v>2018</v>
      </c>
      <c r="D1267" s="1">
        <v>6394665.7131000003</v>
      </c>
      <c r="E1267" s="2">
        <v>6.3947000000000003</v>
      </c>
      <c r="F1267" t="s">
        <v>9</v>
      </c>
      <c r="G1267" t="s">
        <v>49</v>
      </c>
      <c r="H1267" t="s">
        <v>47</v>
      </c>
    </row>
    <row r="1268" spans="1:8" x14ac:dyDescent="0.25">
      <c r="A1268" t="s">
        <v>48</v>
      </c>
      <c r="B1268" t="s">
        <v>79</v>
      </c>
      <c r="C1268">
        <v>2019</v>
      </c>
      <c r="D1268" s="1">
        <v>2547843.2634999999</v>
      </c>
      <c r="E1268" s="2">
        <v>2.5478000000000001</v>
      </c>
      <c r="F1268" t="s">
        <v>9</v>
      </c>
      <c r="G1268" t="s">
        <v>49</v>
      </c>
      <c r="H1268" t="s">
        <v>47</v>
      </c>
    </row>
    <row r="1269" spans="1:8" x14ac:dyDescent="0.25">
      <c r="A1269" t="s">
        <v>48</v>
      </c>
      <c r="B1269" t="s">
        <v>79</v>
      </c>
      <c r="C1269">
        <v>2020</v>
      </c>
      <c r="D1269" s="1">
        <v>679108.19790000003</v>
      </c>
      <c r="E1269" s="2">
        <v>0.67910000000000004</v>
      </c>
      <c r="F1269" t="s">
        <v>9</v>
      </c>
      <c r="G1269" t="s">
        <v>49</v>
      </c>
      <c r="H1269" t="s">
        <v>47</v>
      </c>
    </row>
    <row r="1270" spans="1:8" x14ac:dyDescent="0.25">
      <c r="A1270" t="s">
        <v>48</v>
      </c>
      <c r="B1270" t="s">
        <v>79</v>
      </c>
      <c r="C1270">
        <v>2021</v>
      </c>
      <c r="D1270" s="1">
        <v>649876.38130000001</v>
      </c>
      <c r="E1270" s="2">
        <v>0.64990000000000003</v>
      </c>
      <c r="F1270" t="s">
        <v>9</v>
      </c>
      <c r="G1270" t="s">
        <v>49</v>
      </c>
      <c r="H1270" t="s">
        <v>47</v>
      </c>
    </row>
    <row r="1271" spans="1:8" x14ac:dyDescent="0.25">
      <c r="A1271" t="s">
        <v>54</v>
      </c>
      <c r="B1271" t="s">
        <v>79</v>
      </c>
      <c r="C1271">
        <v>2018</v>
      </c>
      <c r="D1271" s="1">
        <v>76191593.820800006</v>
      </c>
      <c r="E1271" s="2">
        <v>76.191599999999994</v>
      </c>
      <c r="F1271" t="s">
        <v>9</v>
      </c>
      <c r="G1271" t="s">
        <v>55</v>
      </c>
      <c r="H1271" t="s">
        <v>55</v>
      </c>
    </row>
    <row r="1272" spans="1:8" x14ac:dyDescent="0.25">
      <c r="A1272" t="s">
        <v>54</v>
      </c>
      <c r="B1272" t="s">
        <v>79</v>
      </c>
      <c r="C1272">
        <v>2019</v>
      </c>
      <c r="D1272" s="1">
        <v>98308618.983199999</v>
      </c>
      <c r="E1272" s="2">
        <v>98.308599999999998</v>
      </c>
      <c r="F1272" t="s">
        <v>9</v>
      </c>
      <c r="G1272" t="s">
        <v>55</v>
      </c>
      <c r="H1272" t="s">
        <v>55</v>
      </c>
    </row>
    <row r="1273" spans="1:8" x14ac:dyDescent="0.25">
      <c r="A1273" t="s">
        <v>54</v>
      </c>
      <c r="B1273" t="s">
        <v>79</v>
      </c>
      <c r="C1273">
        <v>2020</v>
      </c>
      <c r="D1273" s="1">
        <v>120159501.7207</v>
      </c>
      <c r="E1273" s="2">
        <v>120.15949999999999</v>
      </c>
      <c r="F1273" t="s">
        <v>9</v>
      </c>
      <c r="G1273" t="s">
        <v>55</v>
      </c>
      <c r="H1273" t="s">
        <v>55</v>
      </c>
    </row>
    <row r="1274" spans="1:8" x14ac:dyDescent="0.25">
      <c r="A1274" t="s">
        <v>54</v>
      </c>
      <c r="B1274" t="s">
        <v>79</v>
      </c>
      <c r="C1274">
        <v>2021</v>
      </c>
      <c r="D1274" s="1">
        <v>92552443.097599998</v>
      </c>
      <c r="E1274" s="2">
        <v>92.552400000000006</v>
      </c>
      <c r="F1274" t="s">
        <v>9</v>
      </c>
      <c r="G1274" t="s">
        <v>55</v>
      </c>
      <c r="H1274" t="s">
        <v>55</v>
      </c>
    </row>
    <row r="1275" spans="1:8" x14ac:dyDescent="0.25">
      <c r="A1275" t="s">
        <v>54</v>
      </c>
      <c r="B1275" t="s">
        <v>79</v>
      </c>
      <c r="C1275">
        <v>2022</v>
      </c>
      <c r="D1275" s="1">
        <v>120077883.78200001</v>
      </c>
      <c r="E1275" s="2">
        <v>120.0779</v>
      </c>
      <c r="F1275" t="s">
        <v>9</v>
      </c>
      <c r="G1275" t="s">
        <v>55</v>
      </c>
      <c r="H1275" t="s">
        <v>55</v>
      </c>
    </row>
    <row r="1276" spans="1:8" x14ac:dyDescent="0.25">
      <c r="A1276" t="s">
        <v>54</v>
      </c>
      <c r="B1276" t="s">
        <v>79</v>
      </c>
      <c r="C1276">
        <v>2023</v>
      </c>
      <c r="D1276" s="1">
        <v>101906976.83849999</v>
      </c>
      <c r="E1276" s="2">
        <v>101.907</v>
      </c>
      <c r="F1276" t="s">
        <v>9</v>
      </c>
      <c r="G1276" t="s">
        <v>55</v>
      </c>
      <c r="H1276" t="s">
        <v>55</v>
      </c>
    </row>
    <row r="1277" spans="1:8" x14ac:dyDescent="0.25">
      <c r="A1277" t="s">
        <v>7</v>
      </c>
      <c r="B1277" t="s">
        <v>80</v>
      </c>
      <c r="C1277">
        <v>2018</v>
      </c>
      <c r="D1277" s="1">
        <v>301158194.53909999</v>
      </c>
      <c r="E1277" s="2">
        <v>301.15820000000002</v>
      </c>
      <c r="F1277" t="s">
        <v>9</v>
      </c>
      <c r="G1277" t="s">
        <v>10</v>
      </c>
      <c r="H1277" t="s">
        <v>11</v>
      </c>
    </row>
    <row r="1278" spans="1:8" x14ac:dyDescent="0.25">
      <c r="A1278" t="s">
        <v>7</v>
      </c>
      <c r="B1278" t="s">
        <v>80</v>
      </c>
      <c r="C1278">
        <v>2019</v>
      </c>
      <c r="D1278" s="1">
        <v>278850546.41799998</v>
      </c>
      <c r="E1278" s="2">
        <v>278.85050000000001</v>
      </c>
      <c r="F1278" t="s">
        <v>9</v>
      </c>
      <c r="G1278" t="s">
        <v>10</v>
      </c>
      <c r="H1278" t="s">
        <v>11</v>
      </c>
    </row>
    <row r="1279" spans="1:8" x14ac:dyDescent="0.25">
      <c r="A1279" t="s">
        <v>7</v>
      </c>
      <c r="B1279" t="s">
        <v>80</v>
      </c>
      <c r="C1279">
        <v>2020</v>
      </c>
      <c r="D1279" s="1">
        <v>186382838.2383</v>
      </c>
      <c r="E1279" s="2">
        <v>186.3828</v>
      </c>
      <c r="F1279" t="s">
        <v>9</v>
      </c>
      <c r="G1279" t="s">
        <v>10</v>
      </c>
      <c r="H1279" t="s">
        <v>11</v>
      </c>
    </row>
    <row r="1280" spans="1:8" x14ac:dyDescent="0.25">
      <c r="A1280" t="s">
        <v>7</v>
      </c>
      <c r="B1280" t="s">
        <v>80</v>
      </c>
      <c r="C1280">
        <v>2021</v>
      </c>
      <c r="D1280" s="1">
        <v>152395482.20829999</v>
      </c>
      <c r="E1280" s="2">
        <v>152.3955</v>
      </c>
      <c r="F1280" t="s">
        <v>9</v>
      </c>
      <c r="G1280" t="s">
        <v>10</v>
      </c>
      <c r="H1280" t="s">
        <v>11</v>
      </c>
    </row>
    <row r="1281" spans="1:8" x14ac:dyDescent="0.25">
      <c r="A1281" t="s">
        <v>7</v>
      </c>
      <c r="B1281" t="s">
        <v>80</v>
      </c>
      <c r="C1281">
        <v>2022</v>
      </c>
      <c r="D1281" s="1">
        <v>175671964.6706</v>
      </c>
      <c r="E1281" s="2">
        <v>175.672</v>
      </c>
      <c r="F1281" t="s">
        <v>9</v>
      </c>
      <c r="G1281" t="s">
        <v>10</v>
      </c>
      <c r="H1281" t="s">
        <v>11</v>
      </c>
    </row>
    <row r="1282" spans="1:8" x14ac:dyDescent="0.25">
      <c r="A1282" t="s">
        <v>7</v>
      </c>
      <c r="B1282" t="s">
        <v>80</v>
      </c>
      <c r="C1282">
        <v>2023</v>
      </c>
      <c r="D1282" s="1">
        <v>423982760.61919999</v>
      </c>
      <c r="E1282" s="2">
        <v>423.9828</v>
      </c>
      <c r="F1282" t="s">
        <v>9</v>
      </c>
      <c r="G1282" t="s">
        <v>10</v>
      </c>
      <c r="H1282" t="s">
        <v>11</v>
      </c>
    </row>
    <row r="1283" spans="1:8" x14ac:dyDescent="0.25">
      <c r="A1283" t="s">
        <v>12</v>
      </c>
      <c r="B1283" t="s">
        <v>80</v>
      </c>
      <c r="C1283">
        <v>2018</v>
      </c>
      <c r="D1283" s="1">
        <v>788072206.28559995</v>
      </c>
      <c r="E1283" s="2">
        <v>788.07219999999995</v>
      </c>
      <c r="F1283" t="s">
        <v>9</v>
      </c>
      <c r="G1283" t="s">
        <v>13</v>
      </c>
      <c r="H1283" t="s">
        <v>11</v>
      </c>
    </row>
    <row r="1284" spans="1:8" x14ac:dyDescent="0.25">
      <c r="A1284" t="s">
        <v>12</v>
      </c>
      <c r="B1284" t="s">
        <v>80</v>
      </c>
      <c r="C1284">
        <v>2019</v>
      </c>
      <c r="D1284" s="1">
        <v>1130035331.4354999</v>
      </c>
      <c r="E1284" s="2">
        <v>1130.0353</v>
      </c>
      <c r="F1284" t="s">
        <v>9</v>
      </c>
      <c r="G1284" t="s">
        <v>13</v>
      </c>
      <c r="H1284" t="s">
        <v>11</v>
      </c>
    </row>
    <row r="1285" spans="1:8" x14ac:dyDescent="0.25">
      <c r="A1285" t="s">
        <v>12</v>
      </c>
      <c r="B1285" t="s">
        <v>80</v>
      </c>
      <c r="C1285">
        <v>2020</v>
      </c>
      <c r="D1285" s="1">
        <v>629371967.82449996</v>
      </c>
      <c r="E1285" s="2">
        <v>629.37199999999996</v>
      </c>
      <c r="F1285" t="s">
        <v>9</v>
      </c>
      <c r="G1285" t="s">
        <v>13</v>
      </c>
      <c r="H1285" t="s">
        <v>11</v>
      </c>
    </row>
    <row r="1286" spans="1:8" x14ac:dyDescent="0.25">
      <c r="A1286" t="s">
        <v>12</v>
      </c>
      <c r="B1286" t="s">
        <v>80</v>
      </c>
      <c r="C1286">
        <v>2021</v>
      </c>
      <c r="D1286" s="1">
        <v>540019865.9016</v>
      </c>
      <c r="E1286" s="2">
        <v>540.01990000000001</v>
      </c>
      <c r="F1286" t="s">
        <v>9</v>
      </c>
      <c r="G1286" t="s">
        <v>13</v>
      </c>
      <c r="H1286" t="s">
        <v>11</v>
      </c>
    </row>
    <row r="1287" spans="1:8" x14ac:dyDescent="0.25">
      <c r="A1287" t="s">
        <v>12</v>
      </c>
      <c r="B1287" t="s">
        <v>80</v>
      </c>
      <c r="C1287">
        <v>2022</v>
      </c>
      <c r="D1287" s="1">
        <v>416630662.14200002</v>
      </c>
      <c r="E1287" s="2">
        <v>416.63069999999999</v>
      </c>
      <c r="F1287" t="s">
        <v>9</v>
      </c>
      <c r="G1287" t="s">
        <v>13</v>
      </c>
      <c r="H1287" t="s">
        <v>11</v>
      </c>
    </row>
    <row r="1288" spans="1:8" x14ac:dyDescent="0.25">
      <c r="A1288" t="s">
        <v>12</v>
      </c>
      <c r="B1288" t="s">
        <v>80</v>
      </c>
      <c r="C1288">
        <v>2023</v>
      </c>
      <c r="D1288" s="1">
        <v>411107695.53310001</v>
      </c>
      <c r="E1288" s="2">
        <v>411.10770000000002</v>
      </c>
      <c r="F1288" t="s">
        <v>9</v>
      </c>
      <c r="G1288" t="s">
        <v>13</v>
      </c>
      <c r="H1288" t="s">
        <v>11</v>
      </c>
    </row>
    <row r="1289" spans="1:8" x14ac:dyDescent="0.25">
      <c r="A1289" t="s">
        <v>66</v>
      </c>
      <c r="B1289" t="s">
        <v>80</v>
      </c>
      <c r="C1289">
        <v>2018</v>
      </c>
      <c r="D1289" s="1">
        <v>1321828477.4175</v>
      </c>
      <c r="E1289" s="2">
        <v>1321.8285000000001</v>
      </c>
      <c r="F1289" t="s">
        <v>9</v>
      </c>
      <c r="G1289" t="s">
        <v>67</v>
      </c>
      <c r="H1289" t="s">
        <v>11</v>
      </c>
    </row>
    <row r="1290" spans="1:8" x14ac:dyDescent="0.25">
      <c r="A1290" t="s">
        <v>66</v>
      </c>
      <c r="B1290" t="s">
        <v>80</v>
      </c>
      <c r="C1290">
        <v>2019</v>
      </c>
      <c r="D1290" s="1">
        <v>2766095811.2954998</v>
      </c>
      <c r="E1290" s="2">
        <v>2766.0958000000001</v>
      </c>
      <c r="F1290" t="s">
        <v>9</v>
      </c>
      <c r="G1290" t="s">
        <v>67</v>
      </c>
      <c r="H1290" t="s">
        <v>11</v>
      </c>
    </row>
    <row r="1291" spans="1:8" x14ac:dyDescent="0.25">
      <c r="A1291" t="s">
        <v>66</v>
      </c>
      <c r="B1291" t="s">
        <v>80</v>
      </c>
      <c r="C1291">
        <v>2020</v>
      </c>
      <c r="D1291" s="1">
        <v>3055326502.1553998</v>
      </c>
      <c r="E1291" s="2">
        <v>3055.3265000000001</v>
      </c>
      <c r="F1291" t="s">
        <v>9</v>
      </c>
      <c r="G1291" t="s">
        <v>67</v>
      </c>
      <c r="H1291" t="s">
        <v>11</v>
      </c>
    </row>
    <row r="1292" spans="1:8" x14ac:dyDescent="0.25">
      <c r="A1292" t="s">
        <v>66</v>
      </c>
      <c r="B1292" t="s">
        <v>80</v>
      </c>
      <c r="C1292">
        <v>2021</v>
      </c>
      <c r="D1292" s="1">
        <v>1823035109.3166001</v>
      </c>
      <c r="E1292" s="2">
        <v>1823.0351000000001</v>
      </c>
      <c r="F1292" t="s">
        <v>9</v>
      </c>
      <c r="G1292" t="s">
        <v>67</v>
      </c>
      <c r="H1292" t="s">
        <v>11</v>
      </c>
    </row>
    <row r="1293" spans="1:8" x14ac:dyDescent="0.25">
      <c r="A1293" t="s">
        <v>66</v>
      </c>
      <c r="B1293" t="s">
        <v>80</v>
      </c>
      <c r="C1293">
        <v>2022</v>
      </c>
      <c r="D1293" s="1">
        <v>807654605.68719995</v>
      </c>
      <c r="E1293" s="2">
        <v>807.65459999999996</v>
      </c>
      <c r="F1293" t="s">
        <v>9</v>
      </c>
      <c r="G1293" t="s">
        <v>67</v>
      </c>
      <c r="H1293" t="s">
        <v>11</v>
      </c>
    </row>
    <row r="1294" spans="1:8" x14ac:dyDescent="0.25">
      <c r="A1294" t="s">
        <v>66</v>
      </c>
      <c r="B1294" t="s">
        <v>80</v>
      </c>
      <c r="C1294">
        <v>2023</v>
      </c>
      <c r="D1294" s="1">
        <v>934779536.48169994</v>
      </c>
      <c r="E1294" s="2">
        <v>934.77949999999998</v>
      </c>
      <c r="F1294" t="s">
        <v>9</v>
      </c>
      <c r="G1294" t="s">
        <v>67</v>
      </c>
      <c r="H1294" t="s">
        <v>11</v>
      </c>
    </row>
    <row r="1295" spans="1:8" x14ac:dyDescent="0.25">
      <c r="A1295" t="s">
        <v>14</v>
      </c>
      <c r="B1295" t="s">
        <v>80</v>
      </c>
      <c r="C1295">
        <v>2018</v>
      </c>
      <c r="D1295" s="1">
        <v>263386759.3985</v>
      </c>
      <c r="E1295" s="2">
        <v>263.38679999999999</v>
      </c>
      <c r="F1295" t="s">
        <v>9</v>
      </c>
      <c r="G1295" t="s">
        <v>15</v>
      </c>
      <c r="H1295" t="s">
        <v>11</v>
      </c>
    </row>
    <row r="1296" spans="1:8" x14ac:dyDescent="0.25">
      <c r="A1296" t="s">
        <v>14</v>
      </c>
      <c r="B1296" t="s">
        <v>80</v>
      </c>
      <c r="C1296">
        <v>2019</v>
      </c>
      <c r="D1296" s="1">
        <v>298234168.2349</v>
      </c>
      <c r="E1296" s="2">
        <v>298.23419999999999</v>
      </c>
      <c r="F1296" t="s">
        <v>9</v>
      </c>
      <c r="G1296" t="s">
        <v>15</v>
      </c>
      <c r="H1296" t="s">
        <v>11</v>
      </c>
    </row>
    <row r="1297" spans="1:8" x14ac:dyDescent="0.25">
      <c r="A1297" t="s">
        <v>14</v>
      </c>
      <c r="B1297" t="s">
        <v>80</v>
      </c>
      <c r="C1297">
        <v>2020</v>
      </c>
      <c r="D1297" s="1">
        <v>216911808.67160001</v>
      </c>
      <c r="E1297" s="2">
        <v>216.9118</v>
      </c>
      <c r="F1297" t="s">
        <v>9</v>
      </c>
      <c r="G1297" t="s">
        <v>15</v>
      </c>
      <c r="H1297" t="s">
        <v>11</v>
      </c>
    </row>
    <row r="1298" spans="1:8" x14ac:dyDescent="0.25">
      <c r="A1298" t="s">
        <v>14</v>
      </c>
      <c r="B1298" t="s">
        <v>80</v>
      </c>
      <c r="C1298">
        <v>2021</v>
      </c>
      <c r="D1298" s="1">
        <v>195731039.09509999</v>
      </c>
      <c r="E1298" s="2">
        <v>195.73099999999999</v>
      </c>
      <c r="F1298" t="s">
        <v>9</v>
      </c>
      <c r="G1298" t="s">
        <v>15</v>
      </c>
      <c r="H1298" t="s">
        <v>11</v>
      </c>
    </row>
    <row r="1299" spans="1:8" x14ac:dyDescent="0.25">
      <c r="A1299" t="s">
        <v>14</v>
      </c>
      <c r="B1299" t="s">
        <v>80</v>
      </c>
      <c r="C1299">
        <v>2022</v>
      </c>
      <c r="D1299" s="1">
        <v>263980850.5544</v>
      </c>
      <c r="E1299" s="2">
        <v>263.98090000000002</v>
      </c>
      <c r="F1299" t="s">
        <v>9</v>
      </c>
      <c r="G1299" t="s">
        <v>15</v>
      </c>
      <c r="H1299" t="s">
        <v>11</v>
      </c>
    </row>
    <row r="1300" spans="1:8" x14ac:dyDescent="0.25">
      <c r="A1300" t="s">
        <v>14</v>
      </c>
      <c r="B1300" t="s">
        <v>80</v>
      </c>
      <c r="C1300">
        <v>2023</v>
      </c>
      <c r="D1300" s="1">
        <v>462151873.22960001</v>
      </c>
      <c r="E1300" s="2">
        <v>462.15190000000001</v>
      </c>
      <c r="F1300" t="s">
        <v>9</v>
      </c>
      <c r="G1300" t="s">
        <v>15</v>
      </c>
      <c r="H1300" t="s">
        <v>11</v>
      </c>
    </row>
    <row r="1301" spans="1:8" x14ac:dyDescent="0.25">
      <c r="A1301" t="s">
        <v>57</v>
      </c>
      <c r="B1301" t="s">
        <v>80</v>
      </c>
      <c r="C1301">
        <v>2018</v>
      </c>
      <c r="D1301" s="1">
        <v>2223332550.3529</v>
      </c>
      <c r="E1301" s="2">
        <v>2223.3326000000002</v>
      </c>
      <c r="F1301" t="s">
        <v>9</v>
      </c>
      <c r="G1301" t="s">
        <v>58</v>
      </c>
      <c r="H1301" t="s">
        <v>11</v>
      </c>
    </row>
    <row r="1302" spans="1:8" x14ac:dyDescent="0.25">
      <c r="A1302" t="s">
        <v>57</v>
      </c>
      <c r="B1302" t="s">
        <v>80</v>
      </c>
      <c r="C1302">
        <v>2019</v>
      </c>
      <c r="D1302" s="1">
        <v>1730319344.8985</v>
      </c>
      <c r="E1302" s="2">
        <v>1730.3193000000001</v>
      </c>
      <c r="F1302" t="s">
        <v>9</v>
      </c>
      <c r="G1302" t="s">
        <v>58</v>
      </c>
      <c r="H1302" t="s">
        <v>11</v>
      </c>
    </row>
    <row r="1303" spans="1:8" x14ac:dyDescent="0.25">
      <c r="A1303" t="s">
        <v>57</v>
      </c>
      <c r="B1303" t="s">
        <v>80</v>
      </c>
      <c r="C1303">
        <v>2020</v>
      </c>
      <c r="D1303" s="1">
        <v>1809296777.2433</v>
      </c>
      <c r="E1303" s="2">
        <v>1809.2968000000001</v>
      </c>
      <c r="F1303" t="s">
        <v>9</v>
      </c>
      <c r="G1303" t="s">
        <v>58</v>
      </c>
      <c r="H1303" t="s">
        <v>11</v>
      </c>
    </row>
    <row r="1304" spans="1:8" x14ac:dyDescent="0.25">
      <c r="A1304" t="s">
        <v>57</v>
      </c>
      <c r="B1304" t="s">
        <v>80</v>
      </c>
      <c r="C1304">
        <v>2021</v>
      </c>
      <c r="D1304" s="1">
        <v>1851029049.1177001</v>
      </c>
      <c r="E1304" s="2">
        <v>1851.029</v>
      </c>
      <c r="F1304" t="s">
        <v>9</v>
      </c>
      <c r="G1304" t="s">
        <v>58</v>
      </c>
      <c r="H1304" t="s">
        <v>11</v>
      </c>
    </row>
    <row r="1305" spans="1:8" x14ac:dyDescent="0.25">
      <c r="A1305" t="s">
        <v>57</v>
      </c>
      <c r="B1305" t="s">
        <v>80</v>
      </c>
      <c r="C1305">
        <v>2022</v>
      </c>
      <c r="D1305" s="1">
        <v>1892194323.2632</v>
      </c>
      <c r="E1305" s="2">
        <v>1892.1943000000001</v>
      </c>
      <c r="F1305" t="s">
        <v>9</v>
      </c>
      <c r="G1305" t="s">
        <v>58</v>
      </c>
      <c r="H1305" t="s">
        <v>11</v>
      </c>
    </row>
    <row r="1306" spans="1:8" x14ac:dyDescent="0.25">
      <c r="A1306" t="s">
        <v>57</v>
      </c>
      <c r="B1306" t="s">
        <v>80</v>
      </c>
      <c r="C1306">
        <v>2023</v>
      </c>
      <c r="D1306" s="1">
        <v>3624916156.8530998</v>
      </c>
      <c r="E1306" s="2">
        <v>3624.9162000000001</v>
      </c>
      <c r="F1306" t="s">
        <v>9</v>
      </c>
      <c r="G1306" t="s">
        <v>58</v>
      </c>
      <c r="H1306" t="s">
        <v>11</v>
      </c>
    </row>
    <row r="1307" spans="1:8" x14ac:dyDescent="0.25">
      <c r="A1307" t="s">
        <v>68</v>
      </c>
      <c r="B1307" t="s">
        <v>80</v>
      </c>
      <c r="C1307">
        <v>2021</v>
      </c>
      <c r="D1307" s="1">
        <v>72963384.0502</v>
      </c>
      <c r="E1307" s="2">
        <v>72.963399999999993</v>
      </c>
      <c r="F1307" t="s">
        <v>9</v>
      </c>
      <c r="G1307" t="s">
        <v>69</v>
      </c>
      <c r="H1307" t="s">
        <v>11</v>
      </c>
    </row>
    <row r="1308" spans="1:8" x14ac:dyDescent="0.25">
      <c r="A1308" t="s">
        <v>68</v>
      </c>
      <c r="B1308" t="s">
        <v>80</v>
      </c>
      <c r="C1308">
        <v>2022</v>
      </c>
      <c r="D1308" s="1">
        <v>91133644.291199997</v>
      </c>
      <c r="E1308" s="2">
        <v>91.133600000000001</v>
      </c>
      <c r="F1308" t="s">
        <v>9</v>
      </c>
      <c r="G1308" t="s">
        <v>69</v>
      </c>
      <c r="H1308" t="s">
        <v>11</v>
      </c>
    </row>
    <row r="1309" spans="1:8" x14ac:dyDescent="0.25">
      <c r="A1309" t="s">
        <v>68</v>
      </c>
      <c r="B1309" t="s">
        <v>80</v>
      </c>
      <c r="C1309">
        <v>2023</v>
      </c>
      <c r="D1309" s="1">
        <v>129164588.1551</v>
      </c>
      <c r="E1309" s="2">
        <v>129.16460000000001</v>
      </c>
      <c r="F1309" t="s">
        <v>9</v>
      </c>
      <c r="G1309" t="s">
        <v>69</v>
      </c>
      <c r="H1309" t="s">
        <v>11</v>
      </c>
    </row>
    <row r="1310" spans="1:8" x14ac:dyDescent="0.25">
      <c r="A1310" t="s">
        <v>16</v>
      </c>
      <c r="B1310" t="s">
        <v>80</v>
      </c>
      <c r="C1310">
        <v>2018</v>
      </c>
      <c r="D1310" s="1">
        <v>193485505.48699999</v>
      </c>
      <c r="E1310" s="2">
        <v>193.4855</v>
      </c>
      <c r="F1310" t="s">
        <v>9</v>
      </c>
      <c r="G1310" t="s">
        <v>17</v>
      </c>
      <c r="H1310" t="s">
        <v>11</v>
      </c>
    </row>
    <row r="1311" spans="1:8" x14ac:dyDescent="0.25">
      <c r="A1311" t="s">
        <v>16</v>
      </c>
      <c r="B1311" t="s">
        <v>80</v>
      </c>
      <c r="C1311">
        <v>2019</v>
      </c>
      <c r="D1311" s="1">
        <v>137992477.625</v>
      </c>
      <c r="E1311" s="2">
        <v>137.99250000000001</v>
      </c>
      <c r="F1311" t="s">
        <v>9</v>
      </c>
      <c r="G1311" t="s">
        <v>17</v>
      </c>
      <c r="H1311" t="s">
        <v>11</v>
      </c>
    </row>
    <row r="1312" spans="1:8" x14ac:dyDescent="0.25">
      <c r="A1312" t="s">
        <v>16</v>
      </c>
      <c r="B1312" t="s">
        <v>80</v>
      </c>
      <c r="C1312">
        <v>2020</v>
      </c>
      <c r="D1312" s="1">
        <v>157559910.74540001</v>
      </c>
      <c r="E1312" s="2">
        <v>157.5599</v>
      </c>
      <c r="F1312" t="s">
        <v>9</v>
      </c>
      <c r="G1312" t="s">
        <v>17</v>
      </c>
      <c r="H1312" t="s">
        <v>11</v>
      </c>
    </row>
    <row r="1313" spans="1:8" x14ac:dyDescent="0.25">
      <c r="A1313" t="s">
        <v>16</v>
      </c>
      <c r="B1313" t="s">
        <v>80</v>
      </c>
      <c r="C1313">
        <v>2021</v>
      </c>
      <c r="D1313" s="1">
        <v>154145803.4682</v>
      </c>
      <c r="E1313" s="2">
        <v>154.14580000000001</v>
      </c>
      <c r="F1313" t="s">
        <v>9</v>
      </c>
      <c r="G1313" t="s">
        <v>17</v>
      </c>
      <c r="H1313" t="s">
        <v>11</v>
      </c>
    </row>
    <row r="1314" spans="1:8" x14ac:dyDescent="0.25">
      <c r="A1314" t="s">
        <v>16</v>
      </c>
      <c r="B1314" t="s">
        <v>80</v>
      </c>
      <c r="C1314">
        <v>2022</v>
      </c>
      <c r="D1314" s="1">
        <v>209460155.903</v>
      </c>
      <c r="E1314" s="2">
        <v>209.46019999999999</v>
      </c>
      <c r="F1314" t="s">
        <v>9</v>
      </c>
      <c r="G1314" t="s">
        <v>17</v>
      </c>
      <c r="H1314" t="s">
        <v>11</v>
      </c>
    </row>
    <row r="1315" spans="1:8" x14ac:dyDescent="0.25">
      <c r="A1315" t="s">
        <v>16</v>
      </c>
      <c r="B1315" t="s">
        <v>80</v>
      </c>
      <c r="C1315">
        <v>2023</v>
      </c>
      <c r="D1315" s="1">
        <v>261502758.46830001</v>
      </c>
      <c r="E1315" s="2">
        <v>261.50279999999998</v>
      </c>
      <c r="F1315" t="s">
        <v>9</v>
      </c>
      <c r="G1315" t="s">
        <v>17</v>
      </c>
      <c r="H1315" t="s">
        <v>11</v>
      </c>
    </row>
    <row r="1316" spans="1:8" x14ac:dyDescent="0.25">
      <c r="A1316" t="s">
        <v>18</v>
      </c>
      <c r="B1316" t="s">
        <v>80</v>
      </c>
      <c r="C1316">
        <v>2018</v>
      </c>
      <c r="D1316" s="1">
        <v>986920075.48029995</v>
      </c>
      <c r="E1316" s="2">
        <v>986.92010000000005</v>
      </c>
      <c r="F1316" t="s">
        <v>9</v>
      </c>
      <c r="G1316" t="s">
        <v>19</v>
      </c>
      <c r="H1316" t="s">
        <v>20</v>
      </c>
    </row>
    <row r="1317" spans="1:8" x14ac:dyDescent="0.25">
      <c r="A1317" t="s">
        <v>18</v>
      </c>
      <c r="B1317" t="s">
        <v>80</v>
      </c>
      <c r="C1317">
        <v>2019</v>
      </c>
      <c r="D1317" s="1">
        <v>336359065.74870002</v>
      </c>
      <c r="E1317" s="2">
        <v>336.35910000000001</v>
      </c>
      <c r="F1317" t="s">
        <v>9</v>
      </c>
      <c r="G1317" t="s">
        <v>19</v>
      </c>
      <c r="H1317" t="s">
        <v>20</v>
      </c>
    </row>
    <row r="1318" spans="1:8" x14ac:dyDescent="0.25">
      <c r="A1318" t="s">
        <v>18</v>
      </c>
      <c r="B1318" t="s">
        <v>80</v>
      </c>
      <c r="C1318">
        <v>2020</v>
      </c>
      <c r="D1318" s="1">
        <v>367976475.93629998</v>
      </c>
      <c r="E1318" s="2">
        <v>367.97649999999999</v>
      </c>
      <c r="F1318" t="s">
        <v>9</v>
      </c>
      <c r="G1318" t="s">
        <v>19</v>
      </c>
      <c r="H1318" t="s">
        <v>20</v>
      </c>
    </row>
    <row r="1319" spans="1:8" x14ac:dyDescent="0.25">
      <c r="A1319" t="s">
        <v>18</v>
      </c>
      <c r="B1319" t="s">
        <v>80</v>
      </c>
      <c r="C1319">
        <v>2021</v>
      </c>
      <c r="D1319" s="1">
        <v>444156780.54790002</v>
      </c>
      <c r="E1319" s="2">
        <v>444.15679999999998</v>
      </c>
      <c r="F1319" t="s">
        <v>9</v>
      </c>
      <c r="G1319" t="s">
        <v>19</v>
      </c>
      <c r="H1319" t="s">
        <v>20</v>
      </c>
    </row>
    <row r="1320" spans="1:8" x14ac:dyDescent="0.25">
      <c r="A1320" t="s">
        <v>18</v>
      </c>
      <c r="B1320" t="s">
        <v>80</v>
      </c>
      <c r="C1320">
        <v>2022</v>
      </c>
      <c r="D1320" s="1">
        <v>383932943.08130002</v>
      </c>
      <c r="E1320" s="2">
        <v>383.93290000000002</v>
      </c>
      <c r="F1320" t="s">
        <v>9</v>
      </c>
      <c r="G1320" t="s">
        <v>19</v>
      </c>
      <c r="H1320" t="s">
        <v>20</v>
      </c>
    </row>
    <row r="1321" spans="1:8" x14ac:dyDescent="0.25">
      <c r="A1321" t="s">
        <v>18</v>
      </c>
      <c r="B1321" t="s">
        <v>80</v>
      </c>
      <c r="C1321">
        <v>2023</v>
      </c>
      <c r="D1321" s="1">
        <v>387794077.27590001</v>
      </c>
      <c r="E1321" s="2">
        <v>387.79410000000001</v>
      </c>
      <c r="F1321" t="s">
        <v>9</v>
      </c>
      <c r="G1321" t="s">
        <v>19</v>
      </c>
      <c r="H1321" t="s">
        <v>20</v>
      </c>
    </row>
    <row r="1322" spans="1:8" x14ac:dyDescent="0.25">
      <c r="A1322" t="s">
        <v>21</v>
      </c>
      <c r="B1322" t="s">
        <v>80</v>
      </c>
      <c r="C1322">
        <v>2018</v>
      </c>
      <c r="D1322" s="1">
        <v>201252652.48989999</v>
      </c>
      <c r="E1322" s="2">
        <v>201.2527</v>
      </c>
      <c r="F1322" t="s">
        <v>9</v>
      </c>
      <c r="G1322" t="s">
        <v>22</v>
      </c>
      <c r="H1322" t="s">
        <v>20</v>
      </c>
    </row>
    <row r="1323" spans="1:8" x14ac:dyDescent="0.25">
      <c r="A1323" t="s">
        <v>21</v>
      </c>
      <c r="B1323" t="s">
        <v>80</v>
      </c>
      <c r="C1323">
        <v>2019</v>
      </c>
      <c r="D1323" s="1">
        <v>125444845.4126</v>
      </c>
      <c r="E1323" s="2">
        <v>125.4448</v>
      </c>
      <c r="F1323" t="s">
        <v>9</v>
      </c>
      <c r="G1323" t="s">
        <v>22</v>
      </c>
      <c r="H1323" t="s">
        <v>20</v>
      </c>
    </row>
    <row r="1324" spans="1:8" x14ac:dyDescent="0.25">
      <c r="A1324" t="s">
        <v>21</v>
      </c>
      <c r="B1324" t="s">
        <v>80</v>
      </c>
      <c r="C1324">
        <v>2020</v>
      </c>
      <c r="D1324" s="1">
        <v>171034546.05899999</v>
      </c>
      <c r="E1324" s="2">
        <v>171.03450000000001</v>
      </c>
      <c r="F1324" t="s">
        <v>9</v>
      </c>
      <c r="G1324" t="s">
        <v>22</v>
      </c>
      <c r="H1324" t="s">
        <v>20</v>
      </c>
    </row>
    <row r="1325" spans="1:8" x14ac:dyDescent="0.25">
      <c r="A1325" t="s">
        <v>21</v>
      </c>
      <c r="B1325" t="s">
        <v>80</v>
      </c>
      <c r="C1325">
        <v>2021</v>
      </c>
      <c r="D1325" s="1">
        <v>180537937.61520001</v>
      </c>
      <c r="E1325" s="2">
        <v>180.53790000000001</v>
      </c>
      <c r="F1325" t="s">
        <v>9</v>
      </c>
      <c r="G1325" t="s">
        <v>22</v>
      </c>
      <c r="H1325" t="s">
        <v>20</v>
      </c>
    </row>
    <row r="1326" spans="1:8" x14ac:dyDescent="0.25">
      <c r="A1326" t="s">
        <v>21</v>
      </c>
      <c r="B1326" t="s">
        <v>80</v>
      </c>
      <c r="C1326">
        <v>2022</v>
      </c>
      <c r="D1326" s="1">
        <v>228740793.61210001</v>
      </c>
      <c r="E1326" s="2">
        <v>228.74080000000001</v>
      </c>
      <c r="F1326" t="s">
        <v>9</v>
      </c>
      <c r="G1326" t="s">
        <v>22</v>
      </c>
      <c r="H1326" t="s">
        <v>20</v>
      </c>
    </row>
    <row r="1327" spans="1:8" x14ac:dyDescent="0.25">
      <c r="A1327" t="s">
        <v>21</v>
      </c>
      <c r="B1327" t="s">
        <v>80</v>
      </c>
      <c r="C1327">
        <v>2023</v>
      </c>
      <c r="D1327" s="1">
        <v>366993627.69669998</v>
      </c>
      <c r="E1327" s="2">
        <v>366.99360000000001</v>
      </c>
      <c r="F1327" t="s">
        <v>9</v>
      </c>
      <c r="G1327" t="s">
        <v>22</v>
      </c>
      <c r="H1327" t="s">
        <v>20</v>
      </c>
    </row>
    <row r="1328" spans="1:8" x14ac:dyDescent="0.25">
      <c r="A1328" t="s">
        <v>23</v>
      </c>
      <c r="B1328" t="s">
        <v>80</v>
      </c>
      <c r="C1328">
        <v>2018</v>
      </c>
      <c r="D1328" s="1">
        <v>245079211.51159999</v>
      </c>
      <c r="E1328" s="2">
        <v>245.07919999999999</v>
      </c>
      <c r="F1328" t="s">
        <v>9</v>
      </c>
      <c r="G1328" t="s">
        <v>24</v>
      </c>
      <c r="H1328" t="s">
        <v>20</v>
      </c>
    </row>
    <row r="1329" spans="1:8" x14ac:dyDescent="0.25">
      <c r="A1329" t="s">
        <v>23</v>
      </c>
      <c r="B1329" t="s">
        <v>80</v>
      </c>
      <c r="C1329">
        <v>2019</v>
      </c>
      <c r="D1329" s="1">
        <v>157980303.28670001</v>
      </c>
      <c r="E1329" s="2">
        <v>157.9803</v>
      </c>
      <c r="F1329" t="s">
        <v>9</v>
      </c>
      <c r="G1329" t="s">
        <v>24</v>
      </c>
      <c r="H1329" t="s">
        <v>20</v>
      </c>
    </row>
    <row r="1330" spans="1:8" x14ac:dyDescent="0.25">
      <c r="A1330" t="s">
        <v>23</v>
      </c>
      <c r="B1330" t="s">
        <v>80</v>
      </c>
      <c r="C1330">
        <v>2020</v>
      </c>
      <c r="D1330" s="1">
        <v>217749526.3285</v>
      </c>
      <c r="E1330" s="2">
        <v>217.74950000000001</v>
      </c>
      <c r="F1330" t="s">
        <v>9</v>
      </c>
      <c r="G1330" t="s">
        <v>24</v>
      </c>
      <c r="H1330" t="s">
        <v>20</v>
      </c>
    </row>
    <row r="1331" spans="1:8" x14ac:dyDescent="0.25">
      <c r="A1331" t="s">
        <v>23</v>
      </c>
      <c r="B1331" t="s">
        <v>80</v>
      </c>
      <c r="C1331">
        <v>2021</v>
      </c>
      <c r="D1331" s="1">
        <v>237699427.2261</v>
      </c>
      <c r="E1331" s="2">
        <v>237.6994</v>
      </c>
      <c r="F1331" t="s">
        <v>9</v>
      </c>
      <c r="G1331" t="s">
        <v>24</v>
      </c>
      <c r="H1331" t="s">
        <v>20</v>
      </c>
    </row>
    <row r="1332" spans="1:8" x14ac:dyDescent="0.25">
      <c r="A1332" t="s">
        <v>23</v>
      </c>
      <c r="B1332" t="s">
        <v>80</v>
      </c>
      <c r="C1332">
        <v>2022</v>
      </c>
      <c r="D1332" s="1">
        <v>360785787.10159999</v>
      </c>
      <c r="E1332" s="2">
        <v>360.78579999999999</v>
      </c>
      <c r="F1332" t="s">
        <v>9</v>
      </c>
      <c r="G1332" t="s">
        <v>24</v>
      </c>
      <c r="H1332" t="s">
        <v>20</v>
      </c>
    </row>
    <row r="1333" spans="1:8" x14ac:dyDescent="0.25">
      <c r="A1333" t="s">
        <v>23</v>
      </c>
      <c r="B1333" t="s">
        <v>80</v>
      </c>
      <c r="C1333">
        <v>2023</v>
      </c>
      <c r="D1333" s="1">
        <v>330199036.76859999</v>
      </c>
      <c r="E1333" s="2">
        <v>330.19900000000001</v>
      </c>
      <c r="F1333" t="s">
        <v>9</v>
      </c>
      <c r="G1333" t="s">
        <v>24</v>
      </c>
      <c r="H1333" t="s">
        <v>20</v>
      </c>
    </row>
    <row r="1334" spans="1:8" x14ac:dyDescent="0.25">
      <c r="A1334" t="s">
        <v>25</v>
      </c>
      <c r="B1334" t="s">
        <v>80</v>
      </c>
      <c r="C1334">
        <v>2018</v>
      </c>
      <c r="D1334" s="1">
        <v>133186274.5556</v>
      </c>
      <c r="E1334" s="2">
        <v>133.18629999999999</v>
      </c>
      <c r="F1334" t="s">
        <v>9</v>
      </c>
      <c r="G1334" t="s">
        <v>26</v>
      </c>
      <c r="H1334" t="s">
        <v>20</v>
      </c>
    </row>
    <row r="1335" spans="1:8" x14ac:dyDescent="0.25">
      <c r="A1335" t="s">
        <v>25</v>
      </c>
      <c r="B1335" t="s">
        <v>80</v>
      </c>
      <c r="C1335">
        <v>2019</v>
      </c>
      <c r="D1335" s="1">
        <v>79260363.953400001</v>
      </c>
      <c r="E1335" s="2">
        <v>79.260400000000004</v>
      </c>
      <c r="F1335" t="s">
        <v>9</v>
      </c>
      <c r="G1335" t="s">
        <v>26</v>
      </c>
      <c r="H1335" t="s">
        <v>20</v>
      </c>
    </row>
    <row r="1336" spans="1:8" x14ac:dyDescent="0.25">
      <c r="A1336" t="s">
        <v>25</v>
      </c>
      <c r="B1336" t="s">
        <v>80</v>
      </c>
      <c r="C1336">
        <v>2020</v>
      </c>
      <c r="D1336" s="1">
        <v>97308995.896200001</v>
      </c>
      <c r="E1336" s="2">
        <v>97.308999999999997</v>
      </c>
      <c r="F1336" t="s">
        <v>9</v>
      </c>
      <c r="G1336" t="s">
        <v>26</v>
      </c>
      <c r="H1336" t="s">
        <v>20</v>
      </c>
    </row>
    <row r="1337" spans="1:8" x14ac:dyDescent="0.25">
      <c r="A1337" t="s">
        <v>25</v>
      </c>
      <c r="B1337" t="s">
        <v>80</v>
      </c>
      <c r="C1337">
        <v>2021</v>
      </c>
      <c r="D1337" s="1">
        <v>119882061.8347</v>
      </c>
      <c r="E1337" s="2">
        <v>119.88209999999999</v>
      </c>
      <c r="F1337" t="s">
        <v>9</v>
      </c>
      <c r="G1337" t="s">
        <v>26</v>
      </c>
      <c r="H1337" t="s">
        <v>20</v>
      </c>
    </row>
    <row r="1338" spans="1:8" x14ac:dyDescent="0.25">
      <c r="A1338" t="s">
        <v>25</v>
      </c>
      <c r="B1338" t="s">
        <v>80</v>
      </c>
      <c r="C1338">
        <v>2022</v>
      </c>
      <c r="D1338" s="1">
        <v>117284892.24950001</v>
      </c>
      <c r="E1338" s="2">
        <v>117.28489999999999</v>
      </c>
      <c r="F1338" t="s">
        <v>9</v>
      </c>
      <c r="G1338" t="s">
        <v>26</v>
      </c>
      <c r="H1338" t="s">
        <v>20</v>
      </c>
    </row>
    <row r="1339" spans="1:8" x14ac:dyDescent="0.25">
      <c r="A1339" t="s">
        <v>25</v>
      </c>
      <c r="B1339" t="s">
        <v>80</v>
      </c>
      <c r="C1339">
        <v>2023</v>
      </c>
      <c r="D1339" s="1">
        <v>150748121.32980001</v>
      </c>
      <c r="E1339" s="2">
        <v>150.74809999999999</v>
      </c>
      <c r="F1339" t="s">
        <v>9</v>
      </c>
      <c r="G1339" t="s">
        <v>26</v>
      </c>
      <c r="H1339" t="s">
        <v>20</v>
      </c>
    </row>
    <row r="1340" spans="1:8" x14ac:dyDescent="0.25">
      <c r="A1340" t="s">
        <v>27</v>
      </c>
      <c r="B1340" t="s">
        <v>80</v>
      </c>
      <c r="C1340">
        <v>2018</v>
      </c>
      <c r="D1340" s="1">
        <v>104496535.457</v>
      </c>
      <c r="E1340" s="2">
        <v>104.4965</v>
      </c>
      <c r="F1340" t="s">
        <v>9</v>
      </c>
      <c r="G1340" t="s">
        <v>28</v>
      </c>
      <c r="H1340" t="s">
        <v>20</v>
      </c>
    </row>
    <row r="1341" spans="1:8" x14ac:dyDescent="0.25">
      <c r="A1341" t="s">
        <v>27</v>
      </c>
      <c r="B1341" t="s">
        <v>80</v>
      </c>
      <c r="C1341">
        <v>2019</v>
      </c>
      <c r="D1341" s="1">
        <v>52031832.0348</v>
      </c>
      <c r="E1341" s="2">
        <v>52.031799999999997</v>
      </c>
      <c r="F1341" t="s">
        <v>9</v>
      </c>
      <c r="G1341" t="s">
        <v>28</v>
      </c>
      <c r="H1341" t="s">
        <v>20</v>
      </c>
    </row>
    <row r="1342" spans="1:8" x14ac:dyDescent="0.25">
      <c r="A1342" t="s">
        <v>27</v>
      </c>
      <c r="B1342" t="s">
        <v>80</v>
      </c>
      <c r="C1342">
        <v>2020</v>
      </c>
      <c r="D1342" s="1">
        <v>49604323.732199997</v>
      </c>
      <c r="E1342" s="2">
        <v>49.604300000000002</v>
      </c>
      <c r="F1342" t="s">
        <v>9</v>
      </c>
      <c r="G1342" t="s">
        <v>28</v>
      </c>
      <c r="H1342" t="s">
        <v>20</v>
      </c>
    </row>
    <row r="1343" spans="1:8" x14ac:dyDescent="0.25">
      <c r="A1343" t="s">
        <v>27</v>
      </c>
      <c r="B1343" t="s">
        <v>80</v>
      </c>
      <c r="C1343">
        <v>2021</v>
      </c>
      <c r="D1343" s="1">
        <v>49537517.800499998</v>
      </c>
      <c r="E1343" s="2">
        <v>49.537500000000001</v>
      </c>
      <c r="F1343" t="s">
        <v>9</v>
      </c>
      <c r="G1343" t="s">
        <v>28</v>
      </c>
      <c r="H1343" t="s">
        <v>20</v>
      </c>
    </row>
    <row r="1344" spans="1:8" x14ac:dyDescent="0.25">
      <c r="A1344" t="s">
        <v>27</v>
      </c>
      <c r="B1344" t="s">
        <v>80</v>
      </c>
      <c r="C1344">
        <v>2022</v>
      </c>
      <c r="D1344" s="1">
        <v>89720249.461199999</v>
      </c>
      <c r="E1344" s="2">
        <v>89.720200000000006</v>
      </c>
      <c r="F1344" t="s">
        <v>9</v>
      </c>
      <c r="G1344" t="s">
        <v>28</v>
      </c>
      <c r="H1344" t="s">
        <v>20</v>
      </c>
    </row>
    <row r="1345" spans="1:8" x14ac:dyDescent="0.25">
      <c r="A1345" t="s">
        <v>27</v>
      </c>
      <c r="B1345" t="s">
        <v>80</v>
      </c>
      <c r="C1345">
        <v>2023</v>
      </c>
      <c r="D1345" s="1">
        <v>100009891.18520001</v>
      </c>
      <c r="E1345" s="2">
        <v>100.0099</v>
      </c>
      <c r="F1345" t="s">
        <v>9</v>
      </c>
      <c r="G1345" t="s">
        <v>28</v>
      </c>
      <c r="H1345" t="s">
        <v>20</v>
      </c>
    </row>
    <row r="1346" spans="1:8" x14ac:dyDescent="0.25">
      <c r="A1346" t="s">
        <v>29</v>
      </c>
      <c r="B1346" t="s">
        <v>80</v>
      </c>
      <c r="C1346">
        <v>2018</v>
      </c>
      <c r="D1346" s="1">
        <v>298800572.54360002</v>
      </c>
      <c r="E1346" s="2">
        <v>298.80059999999997</v>
      </c>
      <c r="F1346" t="s">
        <v>9</v>
      </c>
      <c r="G1346" t="s">
        <v>30</v>
      </c>
      <c r="H1346" t="s">
        <v>20</v>
      </c>
    </row>
    <row r="1347" spans="1:8" x14ac:dyDescent="0.25">
      <c r="A1347" t="s">
        <v>29</v>
      </c>
      <c r="B1347" t="s">
        <v>80</v>
      </c>
      <c r="C1347">
        <v>2019</v>
      </c>
      <c r="D1347" s="1">
        <v>186653764.51859999</v>
      </c>
      <c r="E1347" s="2">
        <v>186.65379999999999</v>
      </c>
      <c r="F1347" t="s">
        <v>9</v>
      </c>
      <c r="G1347" t="s">
        <v>30</v>
      </c>
      <c r="H1347" t="s">
        <v>20</v>
      </c>
    </row>
    <row r="1348" spans="1:8" x14ac:dyDescent="0.25">
      <c r="A1348" t="s">
        <v>29</v>
      </c>
      <c r="B1348" t="s">
        <v>80</v>
      </c>
      <c r="C1348">
        <v>2020</v>
      </c>
      <c r="D1348" s="1">
        <v>194480356.39919999</v>
      </c>
      <c r="E1348" s="2">
        <v>194.4804</v>
      </c>
      <c r="F1348" t="s">
        <v>9</v>
      </c>
      <c r="G1348" t="s">
        <v>30</v>
      </c>
      <c r="H1348" t="s">
        <v>20</v>
      </c>
    </row>
    <row r="1349" spans="1:8" x14ac:dyDescent="0.25">
      <c r="A1349" t="s">
        <v>29</v>
      </c>
      <c r="B1349" t="s">
        <v>80</v>
      </c>
      <c r="C1349">
        <v>2021</v>
      </c>
      <c r="D1349" s="1">
        <v>186127626.99430001</v>
      </c>
      <c r="E1349" s="2">
        <v>186.1276</v>
      </c>
      <c r="F1349" t="s">
        <v>9</v>
      </c>
      <c r="G1349" t="s">
        <v>30</v>
      </c>
      <c r="H1349" t="s">
        <v>20</v>
      </c>
    </row>
    <row r="1350" spans="1:8" x14ac:dyDescent="0.25">
      <c r="A1350" t="s">
        <v>29</v>
      </c>
      <c r="B1350" t="s">
        <v>80</v>
      </c>
      <c r="C1350">
        <v>2022</v>
      </c>
      <c r="D1350" s="1">
        <v>344639059.10189998</v>
      </c>
      <c r="E1350" s="2">
        <v>344.63909999999998</v>
      </c>
      <c r="F1350" t="s">
        <v>9</v>
      </c>
      <c r="G1350" t="s">
        <v>30</v>
      </c>
      <c r="H1350" t="s">
        <v>20</v>
      </c>
    </row>
    <row r="1351" spans="1:8" x14ac:dyDescent="0.25">
      <c r="A1351" t="s">
        <v>29</v>
      </c>
      <c r="B1351" t="s">
        <v>80</v>
      </c>
      <c r="C1351">
        <v>2023</v>
      </c>
      <c r="D1351" s="1">
        <v>412931408.11799997</v>
      </c>
      <c r="E1351" s="2">
        <v>412.9314</v>
      </c>
      <c r="F1351" t="s">
        <v>9</v>
      </c>
      <c r="G1351" t="s">
        <v>30</v>
      </c>
      <c r="H1351" t="s">
        <v>20</v>
      </c>
    </row>
    <row r="1352" spans="1:8" x14ac:dyDescent="0.25">
      <c r="A1352" t="s">
        <v>31</v>
      </c>
      <c r="B1352" t="s">
        <v>80</v>
      </c>
      <c r="C1352">
        <v>2018</v>
      </c>
      <c r="D1352" s="1">
        <v>203816183.46720001</v>
      </c>
      <c r="E1352" s="2">
        <v>203.81620000000001</v>
      </c>
      <c r="F1352" t="s">
        <v>9</v>
      </c>
      <c r="G1352" t="s">
        <v>32</v>
      </c>
      <c r="H1352" t="s">
        <v>20</v>
      </c>
    </row>
    <row r="1353" spans="1:8" x14ac:dyDescent="0.25">
      <c r="A1353" t="s">
        <v>31</v>
      </c>
      <c r="B1353" t="s">
        <v>80</v>
      </c>
      <c r="C1353">
        <v>2019</v>
      </c>
      <c r="D1353" s="1">
        <v>132238050.9445</v>
      </c>
      <c r="E1353" s="2">
        <v>132.2381</v>
      </c>
      <c r="F1353" t="s">
        <v>9</v>
      </c>
      <c r="G1353" t="s">
        <v>32</v>
      </c>
      <c r="H1353" t="s">
        <v>20</v>
      </c>
    </row>
    <row r="1354" spans="1:8" x14ac:dyDescent="0.25">
      <c r="A1354" t="s">
        <v>31</v>
      </c>
      <c r="B1354" t="s">
        <v>80</v>
      </c>
      <c r="C1354">
        <v>2020</v>
      </c>
      <c r="D1354" s="1">
        <v>179182882.3346</v>
      </c>
      <c r="E1354" s="2">
        <v>179.18289999999999</v>
      </c>
      <c r="F1354" t="s">
        <v>9</v>
      </c>
      <c r="G1354" t="s">
        <v>32</v>
      </c>
      <c r="H1354" t="s">
        <v>20</v>
      </c>
    </row>
    <row r="1355" spans="1:8" x14ac:dyDescent="0.25">
      <c r="A1355" t="s">
        <v>31</v>
      </c>
      <c r="B1355" t="s">
        <v>80</v>
      </c>
      <c r="C1355">
        <v>2021</v>
      </c>
      <c r="D1355" s="1">
        <v>209433766.6241</v>
      </c>
      <c r="E1355" s="2">
        <v>209.43379999999999</v>
      </c>
      <c r="F1355" t="s">
        <v>9</v>
      </c>
      <c r="G1355" t="s">
        <v>32</v>
      </c>
      <c r="H1355" t="s">
        <v>20</v>
      </c>
    </row>
    <row r="1356" spans="1:8" x14ac:dyDescent="0.25">
      <c r="A1356" t="s">
        <v>31</v>
      </c>
      <c r="B1356" t="s">
        <v>80</v>
      </c>
      <c r="C1356">
        <v>2022</v>
      </c>
      <c r="D1356" s="1">
        <v>360226641.06569999</v>
      </c>
      <c r="E1356" s="2">
        <v>360.22660000000002</v>
      </c>
      <c r="F1356" t="s">
        <v>9</v>
      </c>
      <c r="G1356" t="s">
        <v>32</v>
      </c>
      <c r="H1356" t="s">
        <v>20</v>
      </c>
    </row>
    <row r="1357" spans="1:8" x14ac:dyDescent="0.25">
      <c r="A1357" t="s">
        <v>31</v>
      </c>
      <c r="B1357" t="s">
        <v>80</v>
      </c>
      <c r="C1357">
        <v>2023</v>
      </c>
      <c r="D1357" s="1">
        <v>503661542.954</v>
      </c>
      <c r="E1357" s="2">
        <v>503.66149999999999</v>
      </c>
      <c r="F1357" t="s">
        <v>9</v>
      </c>
      <c r="G1357" t="s">
        <v>32</v>
      </c>
      <c r="H1357" t="s">
        <v>20</v>
      </c>
    </row>
    <row r="1358" spans="1:8" x14ac:dyDescent="0.25">
      <c r="A1358" t="s">
        <v>33</v>
      </c>
      <c r="B1358" t="s">
        <v>80</v>
      </c>
      <c r="C1358">
        <v>2018</v>
      </c>
      <c r="D1358" s="1">
        <v>124328047.14040001</v>
      </c>
      <c r="E1358" s="2">
        <v>124.328</v>
      </c>
      <c r="F1358" t="s">
        <v>9</v>
      </c>
      <c r="G1358" t="s">
        <v>34</v>
      </c>
      <c r="H1358" t="s">
        <v>20</v>
      </c>
    </row>
    <row r="1359" spans="1:8" x14ac:dyDescent="0.25">
      <c r="A1359" t="s">
        <v>33</v>
      </c>
      <c r="B1359" t="s">
        <v>80</v>
      </c>
      <c r="C1359">
        <v>2019</v>
      </c>
      <c r="D1359" s="1">
        <v>56342461.930799998</v>
      </c>
      <c r="E1359" s="2">
        <v>56.342500000000001</v>
      </c>
      <c r="F1359" t="s">
        <v>9</v>
      </c>
      <c r="G1359" t="s">
        <v>34</v>
      </c>
      <c r="H1359" t="s">
        <v>20</v>
      </c>
    </row>
    <row r="1360" spans="1:8" x14ac:dyDescent="0.25">
      <c r="A1360" t="s">
        <v>33</v>
      </c>
      <c r="B1360" t="s">
        <v>80</v>
      </c>
      <c r="C1360">
        <v>2020</v>
      </c>
      <c r="D1360" s="1">
        <v>75707163.346399993</v>
      </c>
      <c r="E1360" s="2">
        <v>75.7072</v>
      </c>
      <c r="F1360" t="s">
        <v>9</v>
      </c>
      <c r="G1360" t="s">
        <v>34</v>
      </c>
      <c r="H1360" t="s">
        <v>20</v>
      </c>
    </row>
    <row r="1361" spans="1:8" x14ac:dyDescent="0.25">
      <c r="A1361" t="s">
        <v>33</v>
      </c>
      <c r="B1361" t="s">
        <v>80</v>
      </c>
      <c r="C1361">
        <v>2021</v>
      </c>
      <c r="D1361" s="1">
        <v>70422395.475999996</v>
      </c>
      <c r="E1361" s="2">
        <v>70.422399999999996</v>
      </c>
      <c r="F1361" t="s">
        <v>9</v>
      </c>
      <c r="G1361" t="s">
        <v>34</v>
      </c>
      <c r="H1361" t="s">
        <v>20</v>
      </c>
    </row>
    <row r="1362" spans="1:8" x14ac:dyDescent="0.25">
      <c r="A1362" t="s">
        <v>33</v>
      </c>
      <c r="B1362" t="s">
        <v>80</v>
      </c>
      <c r="C1362">
        <v>2022</v>
      </c>
      <c r="D1362" s="1">
        <v>109639904.2638</v>
      </c>
      <c r="E1362" s="2">
        <v>109.6399</v>
      </c>
      <c r="F1362" t="s">
        <v>9</v>
      </c>
      <c r="G1362" t="s">
        <v>34</v>
      </c>
      <c r="H1362" t="s">
        <v>20</v>
      </c>
    </row>
    <row r="1363" spans="1:8" x14ac:dyDescent="0.25">
      <c r="A1363" t="s">
        <v>33</v>
      </c>
      <c r="B1363" t="s">
        <v>80</v>
      </c>
      <c r="C1363">
        <v>2023</v>
      </c>
      <c r="D1363" s="1">
        <v>154900295.0492</v>
      </c>
      <c r="E1363" s="2">
        <v>154.90029999999999</v>
      </c>
      <c r="F1363" t="s">
        <v>9</v>
      </c>
      <c r="G1363" t="s">
        <v>34</v>
      </c>
      <c r="H1363" t="s">
        <v>20</v>
      </c>
    </row>
    <row r="1364" spans="1:8" x14ac:dyDescent="0.25">
      <c r="A1364" t="s">
        <v>35</v>
      </c>
      <c r="B1364" t="s">
        <v>80</v>
      </c>
      <c r="C1364">
        <v>2018</v>
      </c>
      <c r="D1364" s="1">
        <v>914311289.89100003</v>
      </c>
      <c r="E1364" s="2">
        <v>914.31129999999996</v>
      </c>
      <c r="F1364" t="s">
        <v>9</v>
      </c>
      <c r="G1364" t="s">
        <v>36</v>
      </c>
      <c r="H1364" t="s">
        <v>20</v>
      </c>
    </row>
    <row r="1365" spans="1:8" x14ac:dyDescent="0.25">
      <c r="A1365" t="s">
        <v>35</v>
      </c>
      <c r="B1365" t="s">
        <v>80</v>
      </c>
      <c r="C1365">
        <v>2019</v>
      </c>
      <c r="D1365" s="1">
        <v>401731394.96329999</v>
      </c>
      <c r="E1365" s="2">
        <v>401.73140000000001</v>
      </c>
      <c r="F1365" t="s">
        <v>9</v>
      </c>
      <c r="G1365" t="s">
        <v>36</v>
      </c>
      <c r="H1365" t="s">
        <v>20</v>
      </c>
    </row>
    <row r="1366" spans="1:8" x14ac:dyDescent="0.25">
      <c r="A1366" t="s">
        <v>35</v>
      </c>
      <c r="B1366" t="s">
        <v>80</v>
      </c>
      <c r="C1366">
        <v>2020</v>
      </c>
      <c r="D1366" s="1">
        <v>387114279.82090002</v>
      </c>
      <c r="E1366" s="2">
        <v>387.11430000000001</v>
      </c>
      <c r="F1366" t="s">
        <v>9</v>
      </c>
      <c r="G1366" t="s">
        <v>36</v>
      </c>
      <c r="H1366" t="s">
        <v>20</v>
      </c>
    </row>
    <row r="1367" spans="1:8" x14ac:dyDescent="0.25">
      <c r="A1367" t="s">
        <v>35</v>
      </c>
      <c r="B1367" t="s">
        <v>80</v>
      </c>
      <c r="C1367">
        <v>2021</v>
      </c>
      <c r="D1367" s="1">
        <v>333454610.61189997</v>
      </c>
      <c r="E1367" s="2">
        <v>333.45460000000003</v>
      </c>
      <c r="F1367" t="s">
        <v>9</v>
      </c>
      <c r="G1367" t="s">
        <v>36</v>
      </c>
      <c r="H1367" t="s">
        <v>20</v>
      </c>
    </row>
    <row r="1368" spans="1:8" x14ac:dyDescent="0.25">
      <c r="A1368" t="s">
        <v>35</v>
      </c>
      <c r="B1368" t="s">
        <v>80</v>
      </c>
      <c r="C1368">
        <v>2022</v>
      </c>
      <c r="D1368" s="1">
        <v>526495589.79909998</v>
      </c>
      <c r="E1368" s="2">
        <v>526.49559999999997</v>
      </c>
      <c r="F1368" t="s">
        <v>9</v>
      </c>
      <c r="G1368" t="s">
        <v>36</v>
      </c>
      <c r="H1368" t="s">
        <v>20</v>
      </c>
    </row>
    <row r="1369" spans="1:8" x14ac:dyDescent="0.25">
      <c r="A1369" t="s">
        <v>35</v>
      </c>
      <c r="B1369" t="s">
        <v>80</v>
      </c>
      <c r="C1369">
        <v>2023</v>
      </c>
      <c r="D1369" s="1">
        <v>878164084.18659997</v>
      </c>
      <c r="E1369" s="2">
        <v>878.16409999999996</v>
      </c>
      <c r="F1369" t="s">
        <v>9</v>
      </c>
      <c r="G1369" t="s">
        <v>36</v>
      </c>
      <c r="H1369" t="s">
        <v>20</v>
      </c>
    </row>
    <row r="1370" spans="1:8" x14ac:dyDescent="0.25">
      <c r="A1370" t="s">
        <v>37</v>
      </c>
      <c r="B1370" t="s">
        <v>80</v>
      </c>
      <c r="C1370">
        <v>2018</v>
      </c>
      <c r="D1370" s="1">
        <v>353847402.25620002</v>
      </c>
      <c r="E1370" s="2">
        <v>353.84739999999999</v>
      </c>
      <c r="F1370" t="s">
        <v>9</v>
      </c>
      <c r="G1370" t="s">
        <v>38</v>
      </c>
      <c r="H1370" t="s">
        <v>39</v>
      </c>
    </row>
    <row r="1371" spans="1:8" x14ac:dyDescent="0.25">
      <c r="A1371" t="s">
        <v>37</v>
      </c>
      <c r="B1371" t="s">
        <v>80</v>
      </c>
      <c r="C1371">
        <v>2019</v>
      </c>
      <c r="D1371" s="1">
        <v>238094846.5147</v>
      </c>
      <c r="E1371" s="2">
        <v>238.09479999999999</v>
      </c>
      <c r="F1371" t="s">
        <v>9</v>
      </c>
      <c r="G1371" t="s">
        <v>38</v>
      </c>
      <c r="H1371" t="s">
        <v>39</v>
      </c>
    </row>
    <row r="1372" spans="1:8" x14ac:dyDescent="0.25">
      <c r="A1372" t="s">
        <v>37</v>
      </c>
      <c r="B1372" t="s">
        <v>80</v>
      </c>
      <c r="C1372">
        <v>2020</v>
      </c>
      <c r="D1372" s="1">
        <v>232869186.30520001</v>
      </c>
      <c r="E1372" s="2">
        <v>232.86920000000001</v>
      </c>
      <c r="F1372" t="s">
        <v>9</v>
      </c>
      <c r="G1372" t="s">
        <v>38</v>
      </c>
      <c r="H1372" t="s">
        <v>39</v>
      </c>
    </row>
    <row r="1373" spans="1:8" x14ac:dyDescent="0.25">
      <c r="A1373" t="s">
        <v>37</v>
      </c>
      <c r="B1373" t="s">
        <v>80</v>
      </c>
      <c r="C1373">
        <v>2021</v>
      </c>
      <c r="D1373" s="1">
        <v>247504441.1358</v>
      </c>
      <c r="E1373" s="2">
        <v>247.5044</v>
      </c>
      <c r="F1373" t="s">
        <v>9</v>
      </c>
      <c r="G1373" t="s">
        <v>38</v>
      </c>
      <c r="H1373" t="s">
        <v>39</v>
      </c>
    </row>
    <row r="1374" spans="1:8" x14ac:dyDescent="0.25">
      <c r="A1374" t="s">
        <v>37</v>
      </c>
      <c r="B1374" t="s">
        <v>80</v>
      </c>
      <c r="C1374">
        <v>2022</v>
      </c>
      <c r="D1374" s="1">
        <v>363029752.81629997</v>
      </c>
      <c r="E1374" s="2">
        <v>363.02980000000002</v>
      </c>
      <c r="F1374" t="s">
        <v>9</v>
      </c>
      <c r="G1374" t="s">
        <v>38</v>
      </c>
      <c r="H1374" t="s">
        <v>39</v>
      </c>
    </row>
    <row r="1375" spans="1:8" x14ac:dyDescent="0.25">
      <c r="A1375" t="s">
        <v>37</v>
      </c>
      <c r="B1375" t="s">
        <v>80</v>
      </c>
      <c r="C1375">
        <v>2023</v>
      </c>
      <c r="D1375" s="1">
        <v>490935199.09829998</v>
      </c>
      <c r="E1375" s="2">
        <v>490.93520000000001</v>
      </c>
      <c r="F1375" t="s">
        <v>9</v>
      </c>
      <c r="G1375" t="s">
        <v>38</v>
      </c>
      <c r="H1375" t="s">
        <v>39</v>
      </c>
    </row>
    <row r="1376" spans="1:8" x14ac:dyDescent="0.25">
      <c r="A1376" t="s">
        <v>59</v>
      </c>
      <c r="B1376" t="s">
        <v>80</v>
      </c>
      <c r="C1376">
        <v>2018</v>
      </c>
      <c r="D1376" s="1">
        <v>43764135.951899998</v>
      </c>
      <c r="E1376" s="2">
        <v>43.764099999999999</v>
      </c>
      <c r="F1376" t="s">
        <v>9</v>
      </c>
      <c r="G1376" t="s">
        <v>60</v>
      </c>
      <c r="H1376" t="s">
        <v>39</v>
      </c>
    </row>
    <row r="1377" spans="1:8" x14ac:dyDescent="0.25">
      <c r="A1377" t="s">
        <v>59</v>
      </c>
      <c r="B1377" t="s">
        <v>80</v>
      </c>
      <c r="C1377">
        <v>2019</v>
      </c>
      <c r="D1377" s="1">
        <v>24371000.8576</v>
      </c>
      <c r="E1377" s="2">
        <v>24.370999999999999</v>
      </c>
      <c r="F1377" t="s">
        <v>9</v>
      </c>
      <c r="G1377" t="s">
        <v>60</v>
      </c>
      <c r="H1377" t="s">
        <v>39</v>
      </c>
    </row>
    <row r="1378" spans="1:8" x14ac:dyDescent="0.25">
      <c r="A1378" t="s">
        <v>59</v>
      </c>
      <c r="B1378" t="s">
        <v>80</v>
      </c>
      <c r="C1378">
        <v>2020</v>
      </c>
      <c r="D1378" s="1">
        <v>36017893.870800003</v>
      </c>
      <c r="E1378" s="2">
        <v>36.017899999999997</v>
      </c>
      <c r="F1378" t="s">
        <v>9</v>
      </c>
      <c r="G1378" t="s">
        <v>60</v>
      </c>
      <c r="H1378" t="s">
        <v>39</v>
      </c>
    </row>
    <row r="1379" spans="1:8" x14ac:dyDescent="0.25">
      <c r="A1379" t="s">
        <v>59</v>
      </c>
      <c r="B1379" t="s">
        <v>80</v>
      </c>
      <c r="C1379">
        <v>2021</v>
      </c>
      <c r="D1379" s="1">
        <v>43837589.675099999</v>
      </c>
      <c r="E1379" s="2">
        <v>43.837600000000002</v>
      </c>
      <c r="F1379" t="s">
        <v>9</v>
      </c>
      <c r="G1379" t="s">
        <v>60</v>
      </c>
      <c r="H1379" t="s">
        <v>39</v>
      </c>
    </row>
    <row r="1380" spans="1:8" x14ac:dyDescent="0.25">
      <c r="A1380" t="s">
        <v>59</v>
      </c>
      <c r="B1380" t="s">
        <v>80</v>
      </c>
      <c r="C1380">
        <v>2022</v>
      </c>
      <c r="D1380" s="1">
        <v>66425878.211800002</v>
      </c>
      <c r="E1380" s="2">
        <v>66.425899999999999</v>
      </c>
      <c r="F1380" t="s">
        <v>9</v>
      </c>
      <c r="G1380" t="s">
        <v>60</v>
      </c>
      <c r="H1380" t="s">
        <v>39</v>
      </c>
    </row>
    <row r="1381" spans="1:8" x14ac:dyDescent="0.25">
      <c r="A1381" t="s">
        <v>59</v>
      </c>
      <c r="B1381" t="s">
        <v>80</v>
      </c>
      <c r="C1381">
        <v>2023</v>
      </c>
      <c r="D1381" s="1">
        <v>91718920.301100001</v>
      </c>
      <c r="E1381" s="2">
        <v>91.718900000000005</v>
      </c>
      <c r="F1381" t="s">
        <v>9</v>
      </c>
      <c r="G1381" t="s">
        <v>60</v>
      </c>
      <c r="H1381" t="s">
        <v>39</v>
      </c>
    </row>
    <row r="1382" spans="1:8" x14ac:dyDescent="0.25">
      <c r="A1382" t="s">
        <v>70</v>
      </c>
      <c r="B1382" t="s">
        <v>80</v>
      </c>
      <c r="C1382">
        <v>2018</v>
      </c>
      <c r="D1382" s="1">
        <v>176665181.19490001</v>
      </c>
      <c r="E1382" s="2">
        <v>176.6652</v>
      </c>
      <c r="F1382" t="s">
        <v>9</v>
      </c>
      <c r="G1382" t="s">
        <v>71</v>
      </c>
      <c r="H1382" t="s">
        <v>39</v>
      </c>
    </row>
    <row r="1383" spans="1:8" x14ac:dyDescent="0.25">
      <c r="A1383" t="s">
        <v>70</v>
      </c>
      <c r="B1383" t="s">
        <v>80</v>
      </c>
      <c r="C1383">
        <v>2019</v>
      </c>
      <c r="D1383" s="1">
        <v>220305791.42770001</v>
      </c>
      <c r="E1383" s="2">
        <v>220.3058</v>
      </c>
      <c r="F1383" t="s">
        <v>9</v>
      </c>
      <c r="G1383" t="s">
        <v>71</v>
      </c>
      <c r="H1383" t="s">
        <v>39</v>
      </c>
    </row>
    <row r="1384" spans="1:8" x14ac:dyDescent="0.25">
      <c r="A1384" t="s">
        <v>70</v>
      </c>
      <c r="B1384" t="s">
        <v>80</v>
      </c>
      <c r="C1384">
        <v>2020</v>
      </c>
      <c r="D1384" s="1">
        <v>219630224.87349999</v>
      </c>
      <c r="E1384" s="2">
        <v>219.6302</v>
      </c>
      <c r="F1384" t="s">
        <v>9</v>
      </c>
      <c r="G1384" t="s">
        <v>71</v>
      </c>
      <c r="H1384" t="s">
        <v>39</v>
      </c>
    </row>
    <row r="1385" spans="1:8" x14ac:dyDescent="0.25">
      <c r="A1385" t="s">
        <v>70</v>
      </c>
      <c r="B1385" t="s">
        <v>80</v>
      </c>
      <c r="C1385">
        <v>2021</v>
      </c>
      <c r="D1385" s="1">
        <v>181983494.574</v>
      </c>
      <c r="E1385" s="2">
        <v>181.98349999999999</v>
      </c>
      <c r="F1385" t="s">
        <v>9</v>
      </c>
      <c r="G1385" t="s">
        <v>71</v>
      </c>
      <c r="H1385" t="s">
        <v>39</v>
      </c>
    </row>
    <row r="1386" spans="1:8" x14ac:dyDescent="0.25">
      <c r="A1386" t="s">
        <v>70</v>
      </c>
      <c r="B1386" t="s">
        <v>80</v>
      </c>
      <c r="C1386">
        <v>2022</v>
      </c>
      <c r="D1386" s="1">
        <v>280561081.20920002</v>
      </c>
      <c r="E1386" s="2">
        <v>280.56110000000001</v>
      </c>
      <c r="F1386" t="s">
        <v>9</v>
      </c>
      <c r="G1386" t="s">
        <v>71</v>
      </c>
      <c r="H1386" t="s">
        <v>39</v>
      </c>
    </row>
    <row r="1387" spans="1:8" x14ac:dyDescent="0.25">
      <c r="A1387" t="s">
        <v>70</v>
      </c>
      <c r="B1387" t="s">
        <v>80</v>
      </c>
      <c r="C1387">
        <v>2023</v>
      </c>
      <c r="D1387" s="1">
        <v>362837857.10409999</v>
      </c>
      <c r="E1387" s="2">
        <v>362.83789999999999</v>
      </c>
      <c r="F1387" t="s">
        <v>9</v>
      </c>
      <c r="G1387" t="s">
        <v>71</v>
      </c>
      <c r="H1387" t="s">
        <v>39</v>
      </c>
    </row>
    <row r="1388" spans="1:8" x14ac:dyDescent="0.25">
      <c r="A1388" t="s">
        <v>40</v>
      </c>
      <c r="B1388" t="s">
        <v>80</v>
      </c>
      <c r="C1388">
        <v>2018</v>
      </c>
      <c r="D1388" s="1">
        <v>764466464.38610005</v>
      </c>
      <c r="E1388" s="2">
        <v>764.4665</v>
      </c>
      <c r="F1388" t="s">
        <v>9</v>
      </c>
      <c r="G1388" t="s">
        <v>41</v>
      </c>
      <c r="H1388" t="s">
        <v>39</v>
      </c>
    </row>
    <row r="1389" spans="1:8" x14ac:dyDescent="0.25">
      <c r="A1389" t="s">
        <v>40</v>
      </c>
      <c r="B1389" t="s">
        <v>80</v>
      </c>
      <c r="C1389">
        <v>2019</v>
      </c>
      <c r="D1389" s="1">
        <v>619924827.48169994</v>
      </c>
      <c r="E1389" s="2">
        <v>619.9248</v>
      </c>
      <c r="F1389" t="s">
        <v>9</v>
      </c>
      <c r="G1389" t="s">
        <v>41</v>
      </c>
      <c r="H1389" t="s">
        <v>39</v>
      </c>
    </row>
    <row r="1390" spans="1:8" x14ac:dyDescent="0.25">
      <c r="A1390" t="s">
        <v>40</v>
      </c>
      <c r="B1390" t="s">
        <v>80</v>
      </c>
      <c r="C1390">
        <v>2020</v>
      </c>
      <c r="D1390" s="1">
        <v>679465914.35979998</v>
      </c>
      <c r="E1390" s="2">
        <v>679.46590000000003</v>
      </c>
      <c r="F1390" t="s">
        <v>9</v>
      </c>
      <c r="G1390" t="s">
        <v>41</v>
      </c>
      <c r="H1390" t="s">
        <v>39</v>
      </c>
    </row>
    <row r="1391" spans="1:8" x14ac:dyDescent="0.25">
      <c r="A1391" t="s">
        <v>40</v>
      </c>
      <c r="B1391" t="s">
        <v>80</v>
      </c>
      <c r="C1391">
        <v>2021</v>
      </c>
      <c r="D1391" s="1">
        <v>676035880.55130005</v>
      </c>
      <c r="E1391" s="2">
        <v>676.03589999999997</v>
      </c>
      <c r="F1391" t="s">
        <v>9</v>
      </c>
      <c r="G1391" t="s">
        <v>41</v>
      </c>
      <c r="H1391" t="s">
        <v>39</v>
      </c>
    </row>
    <row r="1392" spans="1:8" x14ac:dyDescent="0.25">
      <c r="A1392" t="s">
        <v>40</v>
      </c>
      <c r="B1392" t="s">
        <v>80</v>
      </c>
      <c r="C1392">
        <v>2022</v>
      </c>
      <c r="D1392" s="1">
        <v>1035089476.3753</v>
      </c>
      <c r="E1392" s="2">
        <v>1035.0895</v>
      </c>
      <c r="F1392" t="s">
        <v>9</v>
      </c>
      <c r="G1392" t="s">
        <v>41</v>
      </c>
      <c r="H1392" t="s">
        <v>39</v>
      </c>
    </row>
    <row r="1393" spans="1:8" x14ac:dyDescent="0.25">
      <c r="A1393" t="s">
        <v>40</v>
      </c>
      <c r="B1393" t="s">
        <v>80</v>
      </c>
      <c r="C1393">
        <v>2023</v>
      </c>
      <c r="D1393" s="1">
        <v>1460328684.6087</v>
      </c>
      <c r="E1393" s="2">
        <v>1460.3287</v>
      </c>
      <c r="F1393" t="s">
        <v>9</v>
      </c>
      <c r="G1393" t="s">
        <v>41</v>
      </c>
      <c r="H1393" t="s">
        <v>39</v>
      </c>
    </row>
    <row r="1394" spans="1:8" x14ac:dyDescent="0.25">
      <c r="A1394" t="s">
        <v>42</v>
      </c>
      <c r="B1394" t="s">
        <v>80</v>
      </c>
      <c r="C1394">
        <v>2018</v>
      </c>
      <c r="D1394" s="1">
        <v>2669275466.7884002</v>
      </c>
      <c r="E1394" s="2">
        <v>2669.2755000000002</v>
      </c>
      <c r="F1394" t="s">
        <v>9</v>
      </c>
      <c r="G1394" t="s">
        <v>43</v>
      </c>
      <c r="H1394" t="s">
        <v>44</v>
      </c>
    </row>
    <row r="1395" spans="1:8" x14ac:dyDescent="0.25">
      <c r="A1395" t="s">
        <v>42</v>
      </c>
      <c r="B1395" t="s">
        <v>80</v>
      </c>
      <c r="C1395">
        <v>2019</v>
      </c>
      <c r="D1395" s="1">
        <v>1683226629.3610001</v>
      </c>
      <c r="E1395" s="2">
        <v>1683.2266</v>
      </c>
      <c r="F1395" t="s">
        <v>9</v>
      </c>
      <c r="G1395" t="s">
        <v>43</v>
      </c>
      <c r="H1395" t="s">
        <v>44</v>
      </c>
    </row>
    <row r="1396" spans="1:8" x14ac:dyDescent="0.25">
      <c r="A1396" t="s">
        <v>42</v>
      </c>
      <c r="B1396" t="s">
        <v>80</v>
      </c>
      <c r="C1396">
        <v>2020</v>
      </c>
      <c r="D1396" s="1">
        <v>1854010855.1361001</v>
      </c>
      <c r="E1396" s="2">
        <v>1854.0109</v>
      </c>
      <c r="F1396" t="s">
        <v>9</v>
      </c>
      <c r="G1396" t="s">
        <v>43</v>
      </c>
      <c r="H1396" t="s">
        <v>44</v>
      </c>
    </row>
    <row r="1397" spans="1:8" x14ac:dyDescent="0.25">
      <c r="A1397" t="s">
        <v>42</v>
      </c>
      <c r="B1397" t="s">
        <v>80</v>
      </c>
      <c r="C1397">
        <v>2021</v>
      </c>
      <c r="D1397" s="1">
        <v>1748188720.5408001</v>
      </c>
      <c r="E1397" s="2">
        <v>1748.1886999999999</v>
      </c>
      <c r="F1397" t="s">
        <v>9</v>
      </c>
      <c r="G1397" t="s">
        <v>43</v>
      </c>
      <c r="H1397" t="s">
        <v>44</v>
      </c>
    </row>
    <row r="1398" spans="1:8" x14ac:dyDescent="0.25">
      <c r="A1398" t="s">
        <v>42</v>
      </c>
      <c r="B1398" t="s">
        <v>80</v>
      </c>
      <c r="C1398">
        <v>2022</v>
      </c>
      <c r="D1398" s="1">
        <v>2575020670.5674</v>
      </c>
      <c r="E1398" s="2">
        <v>2575.0207</v>
      </c>
      <c r="F1398" t="s">
        <v>9</v>
      </c>
      <c r="G1398" t="s">
        <v>43</v>
      </c>
      <c r="H1398" t="s">
        <v>44</v>
      </c>
    </row>
    <row r="1399" spans="1:8" x14ac:dyDescent="0.25">
      <c r="A1399" t="s">
        <v>42</v>
      </c>
      <c r="B1399" t="s">
        <v>80</v>
      </c>
      <c r="C1399">
        <v>2023</v>
      </c>
      <c r="D1399" s="1">
        <v>3171818776.7174001</v>
      </c>
      <c r="E1399" s="2">
        <v>3171.8188</v>
      </c>
      <c r="F1399" t="s">
        <v>9</v>
      </c>
      <c r="G1399" t="s">
        <v>43</v>
      </c>
      <c r="H1399" t="s">
        <v>44</v>
      </c>
    </row>
    <row r="1400" spans="1:8" x14ac:dyDescent="0.25">
      <c r="A1400" t="s">
        <v>61</v>
      </c>
      <c r="B1400" t="s">
        <v>80</v>
      </c>
      <c r="C1400">
        <v>2020</v>
      </c>
      <c r="D1400" s="1">
        <v>140292486.12099999</v>
      </c>
      <c r="E1400" s="2">
        <v>140.29249999999999</v>
      </c>
      <c r="F1400" t="s">
        <v>9</v>
      </c>
      <c r="G1400" t="s">
        <v>62</v>
      </c>
      <c r="H1400" t="s">
        <v>44</v>
      </c>
    </row>
    <row r="1401" spans="1:8" x14ac:dyDescent="0.25">
      <c r="A1401" t="s">
        <v>61</v>
      </c>
      <c r="B1401" t="s">
        <v>80</v>
      </c>
      <c r="C1401">
        <v>2021</v>
      </c>
      <c r="D1401" s="1">
        <v>160903726.84380001</v>
      </c>
      <c r="E1401" s="2">
        <v>160.90369999999999</v>
      </c>
      <c r="F1401" t="s">
        <v>9</v>
      </c>
      <c r="G1401" t="s">
        <v>62</v>
      </c>
      <c r="H1401" t="s">
        <v>44</v>
      </c>
    </row>
    <row r="1402" spans="1:8" x14ac:dyDescent="0.25">
      <c r="A1402" t="s">
        <v>61</v>
      </c>
      <c r="B1402" t="s">
        <v>80</v>
      </c>
      <c r="C1402">
        <v>2022</v>
      </c>
      <c r="D1402" s="1">
        <v>222641610.2615</v>
      </c>
      <c r="E1402" s="2">
        <v>222.64160000000001</v>
      </c>
      <c r="F1402" t="s">
        <v>9</v>
      </c>
      <c r="G1402" t="s">
        <v>62</v>
      </c>
      <c r="H1402" t="s">
        <v>44</v>
      </c>
    </row>
    <row r="1403" spans="1:8" x14ac:dyDescent="0.25">
      <c r="A1403" t="s">
        <v>61</v>
      </c>
      <c r="B1403" t="s">
        <v>80</v>
      </c>
      <c r="C1403">
        <v>2023</v>
      </c>
      <c r="D1403" s="1">
        <v>277137602.1979</v>
      </c>
      <c r="E1403" s="2">
        <v>277.13760000000002</v>
      </c>
      <c r="F1403" t="s">
        <v>9</v>
      </c>
      <c r="G1403" t="s">
        <v>62</v>
      </c>
      <c r="H1403" t="s">
        <v>44</v>
      </c>
    </row>
    <row r="1404" spans="1:8" x14ac:dyDescent="0.25">
      <c r="A1404" t="s">
        <v>63</v>
      </c>
      <c r="B1404" t="s">
        <v>80</v>
      </c>
      <c r="C1404">
        <v>2018</v>
      </c>
      <c r="D1404" s="1">
        <v>768164302.11070001</v>
      </c>
      <c r="E1404" s="2">
        <v>768.16430000000003</v>
      </c>
      <c r="F1404" t="s">
        <v>9</v>
      </c>
      <c r="G1404" t="s">
        <v>64</v>
      </c>
      <c r="H1404" t="s">
        <v>44</v>
      </c>
    </row>
    <row r="1405" spans="1:8" x14ac:dyDescent="0.25">
      <c r="A1405" t="s">
        <v>63</v>
      </c>
      <c r="B1405" t="s">
        <v>80</v>
      </c>
      <c r="C1405">
        <v>2019</v>
      </c>
      <c r="D1405" s="1">
        <v>592939827.04929996</v>
      </c>
      <c r="E1405" s="2">
        <v>592.93979999999999</v>
      </c>
      <c r="F1405" t="s">
        <v>9</v>
      </c>
      <c r="G1405" t="s">
        <v>64</v>
      </c>
      <c r="H1405" t="s">
        <v>44</v>
      </c>
    </row>
    <row r="1406" spans="1:8" x14ac:dyDescent="0.25">
      <c r="A1406" t="s">
        <v>63</v>
      </c>
      <c r="B1406" t="s">
        <v>80</v>
      </c>
      <c r="C1406">
        <v>2020</v>
      </c>
      <c r="D1406" s="1">
        <v>495585990.58829999</v>
      </c>
      <c r="E1406" s="2">
        <v>495.58600000000001</v>
      </c>
      <c r="F1406" t="s">
        <v>9</v>
      </c>
      <c r="G1406" t="s">
        <v>64</v>
      </c>
      <c r="H1406" t="s">
        <v>44</v>
      </c>
    </row>
    <row r="1407" spans="1:8" x14ac:dyDescent="0.25">
      <c r="A1407" t="s">
        <v>63</v>
      </c>
      <c r="B1407" t="s">
        <v>80</v>
      </c>
      <c r="C1407">
        <v>2021</v>
      </c>
      <c r="D1407" s="1">
        <v>542071930.77939999</v>
      </c>
      <c r="E1407" s="2">
        <v>542.07190000000003</v>
      </c>
      <c r="F1407" t="s">
        <v>9</v>
      </c>
      <c r="G1407" t="s">
        <v>64</v>
      </c>
      <c r="H1407" t="s">
        <v>44</v>
      </c>
    </row>
    <row r="1408" spans="1:8" x14ac:dyDescent="0.25">
      <c r="A1408" t="s">
        <v>63</v>
      </c>
      <c r="B1408" t="s">
        <v>80</v>
      </c>
      <c r="C1408">
        <v>2022</v>
      </c>
      <c r="D1408" s="1">
        <v>509560633.48570001</v>
      </c>
      <c r="E1408" s="2">
        <v>509.56060000000002</v>
      </c>
      <c r="F1408" t="s">
        <v>9</v>
      </c>
      <c r="G1408" t="s">
        <v>64</v>
      </c>
      <c r="H1408" t="s">
        <v>44</v>
      </c>
    </row>
    <row r="1409" spans="1:8" x14ac:dyDescent="0.25">
      <c r="A1409" t="s">
        <v>63</v>
      </c>
      <c r="B1409" t="s">
        <v>80</v>
      </c>
      <c r="C1409">
        <v>2023</v>
      </c>
      <c r="D1409" s="1">
        <v>732252149.74779999</v>
      </c>
      <c r="E1409" s="2">
        <v>732.25210000000004</v>
      </c>
      <c r="F1409" t="s">
        <v>9</v>
      </c>
      <c r="G1409" t="s">
        <v>64</v>
      </c>
      <c r="H1409" t="s">
        <v>44</v>
      </c>
    </row>
    <row r="1410" spans="1:8" x14ac:dyDescent="0.25">
      <c r="A1410" t="s">
        <v>45</v>
      </c>
      <c r="B1410" t="s">
        <v>80</v>
      </c>
      <c r="C1410">
        <v>2018</v>
      </c>
      <c r="D1410" s="1">
        <v>539360603.7141</v>
      </c>
      <c r="E1410" s="2">
        <v>539.36059999999998</v>
      </c>
      <c r="F1410" t="s">
        <v>9</v>
      </c>
      <c r="G1410" t="s">
        <v>46</v>
      </c>
      <c r="H1410" t="s">
        <v>47</v>
      </c>
    </row>
    <row r="1411" spans="1:8" x14ac:dyDescent="0.25">
      <c r="A1411" t="s">
        <v>45</v>
      </c>
      <c r="B1411" t="s">
        <v>80</v>
      </c>
      <c r="C1411">
        <v>2019</v>
      </c>
      <c r="D1411" s="1">
        <v>368178670.40990001</v>
      </c>
      <c r="E1411" s="2">
        <v>368.17869999999999</v>
      </c>
      <c r="F1411" t="s">
        <v>9</v>
      </c>
      <c r="G1411" t="s">
        <v>46</v>
      </c>
      <c r="H1411" t="s">
        <v>47</v>
      </c>
    </row>
    <row r="1412" spans="1:8" x14ac:dyDescent="0.25">
      <c r="A1412" t="s">
        <v>45</v>
      </c>
      <c r="B1412" t="s">
        <v>80</v>
      </c>
      <c r="C1412">
        <v>2020</v>
      </c>
      <c r="D1412" s="1">
        <v>444659195.5675</v>
      </c>
      <c r="E1412" s="2">
        <v>444.6592</v>
      </c>
      <c r="F1412" t="s">
        <v>9</v>
      </c>
      <c r="G1412" t="s">
        <v>46</v>
      </c>
      <c r="H1412" t="s">
        <v>47</v>
      </c>
    </row>
    <row r="1413" spans="1:8" x14ac:dyDescent="0.25">
      <c r="A1413" t="s">
        <v>45</v>
      </c>
      <c r="B1413" t="s">
        <v>80</v>
      </c>
      <c r="C1413">
        <v>2021</v>
      </c>
      <c r="D1413" s="1">
        <v>486457173.7349</v>
      </c>
      <c r="E1413" s="2">
        <v>486.4572</v>
      </c>
      <c r="F1413" t="s">
        <v>9</v>
      </c>
      <c r="G1413" t="s">
        <v>46</v>
      </c>
      <c r="H1413" t="s">
        <v>47</v>
      </c>
    </row>
    <row r="1414" spans="1:8" x14ac:dyDescent="0.25">
      <c r="A1414" t="s">
        <v>45</v>
      </c>
      <c r="B1414" t="s">
        <v>80</v>
      </c>
      <c r="C1414">
        <v>2022</v>
      </c>
      <c r="D1414" s="1">
        <v>699151652.24979997</v>
      </c>
      <c r="E1414" s="2">
        <v>699.15170000000001</v>
      </c>
      <c r="F1414" t="s">
        <v>9</v>
      </c>
      <c r="G1414" t="s">
        <v>46</v>
      </c>
      <c r="H1414" t="s">
        <v>47</v>
      </c>
    </row>
    <row r="1415" spans="1:8" x14ac:dyDescent="0.25">
      <c r="A1415" t="s">
        <v>45</v>
      </c>
      <c r="B1415" t="s">
        <v>80</v>
      </c>
      <c r="C1415">
        <v>2023</v>
      </c>
      <c r="D1415" s="1">
        <v>955685478.05350006</v>
      </c>
      <c r="E1415" s="2">
        <v>955.68550000000005</v>
      </c>
      <c r="F1415" t="s">
        <v>9</v>
      </c>
      <c r="G1415" t="s">
        <v>46</v>
      </c>
      <c r="H1415" t="s">
        <v>47</v>
      </c>
    </row>
    <row r="1416" spans="1:8" x14ac:dyDescent="0.25">
      <c r="A1416" t="s">
        <v>48</v>
      </c>
      <c r="B1416" t="s">
        <v>80</v>
      </c>
      <c r="C1416">
        <v>2018</v>
      </c>
      <c r="D1416" s="1">
        <v>211036674.4501</v>
      </c>
      <c r="E1416" s="2">
        <v>211.0367</v>
      </c>
      <c r="F1416" t="s">
        <v>9</v>
      </c>
      <c r="G1416" t="s">
        <v>49</v>
      </c>
      <c r="H1416" t="s">
        <v>47</v>
      </c>
    </row>
    <row r="1417" spans="1:8" x14ac:dyDescent="0.25">
      <c r="A1417" t="s">
        <v>48</v>
      </c>
      <c r="B1417" t="s">
        <v>80</v>
      </c>
      <c r="C1417">
        <v>2019</v>
      </c>
      <c r="D1417" s="1">
        <v>180708867.7985</v>
      </c>
      <c r="E1417" s="2">
        <v>180.7089</v>
      </c>
      <c r="F1417" t="s">
        <v>9</v>
      </c>
      <c r="G1417" t="s">
        <v>49</v>
      </c>
      <c r="H1417" t="s">
        <v>47</v>
      </c>
    </row>
    <row r="1418" spans="1:8" x14ac:dyDescent="0.25">
      <c r="A1418" t="s">
        <v>48</v>
      </c>
      <c r="B1418" t="s">
        <v>80</v>
      </c>
      <c r="C1418">
        <v>2020</v>
      </c>
      <c r="D1418" s="1">
        <v>160803265.7369</v>
      </c>
      <c r="E1418" s="2">
        <v>160.80330000000001</v>
      </c>
      <c r="F1418" t="s">
        <v>9</v>
      </c>
      <c r="G1418" t="s">
        <v>49</v>
      </c>
      <c r="H1418" t="s">
        <v>47</v>
      </c>
    </row>
    <row r="1419" spans="1:8" x14ac:dyDescent="0.25">
      <c r="A1419" t="s">
        <v>48</v>
      </c>
      <c r="B1419" t="s">
        <v>80</v>
      </c>
      <c r="C1419">
        <v>2021</v>
      </c>
      <c r="D1419" s="1">
        <v>185777797.34450001</v>
      </c>
      <c r="E1419" s="2">
        <v>185.77780000000001</v>
      </c>
      <c r="F1419" t="s">
        <v>9</v>
      </c>
      <c r="G1419" t="s">
        <v>49</v>
      </c>
      <c r="H1419" t="s">
        <v>47</v>
      </c>
    </row>
    <row r="1420" spans="1:8" x14ac:dyDescent="0.25">
      <c r="A1420" t="s">
        <v>48</v>
      </c>
      <c r="B1420" t="s">
        <v>80</v>
      </c>
      <c r="C1420">
        <v>2022</v>
      </c>
      <c r="D1420" s="1">
        <v>248555423.30180001</v>
      </c>
      <c r="E1420" s="2">
        <v>248.55539999999999</v>
      </c>
      <c r="F1420" t="s">
        <v>9</v>
      </c>
      <c r="G1420" t="s">
        <v>49</v>
      </c>
      <c r="H1420" t="s">
        <v>47</v>
      </c>
    </row>
    <row r="1421" spans="1:8" x14ac:dyDescent="0.25">
      <c r="A1421" t="s">
        <v>48</v>
      </c>
      <c r="B1421" t="s">
        <v>80</v>
      </c>
      <c r="C1421">
        <v>2023</v>
      </c>
      <c r="D1421" s="1">
        <v>289826061.91530001</v>
      </c>
      <c r="E1421" s="2">
        <v>289.8261</v>
      </c>
      <c r="F1421" t="s">
        <v>9</v>
      </c>
      <c r="G1421" t="s">
        <v>49</v>
      </c>
      <c r="H1421" t="s">
        <v>47</v>
      </c>
    </row>
    <row r="1422" spans="1:8" x14ac:dyDescent="0.25">
      <c r="A1422" t="s">
        <v>50</v>
      </c>
      <c r="B1422" t="s">
        <v>80</v>
      </c>
      <c r="C1422">
        <v>2018</v>
      </c>
      <c r="D1422" s="1">
        <v>200553644.05610001</v>
      </c>
      <c r="E1422" s="2">
        <v>200.55359999999999</v>
      </c>
      <c r="F1422" t="s">
        <v>9</v>
      </c>
      <c r="G1422" t="s">
        <v>51</v>
      </c>
      <c r="H1422" t="s">
        <v>47</v>
      </c>
    </row>
    <row r="1423" spans="1:8" x14ac:dyDescent="0.25">
      <c r="A1423" t="s">
        <v>50</v>
      </c>
      <c r="B1423" t="s">
        <v>80</v>
      </c>
      <c r="C1423">
        <v>2019</v>
      </c>
      <c r="D1423" s="1">
        <v>186222465.69859999</v>
      </c>
      <c r="E1423" s="2">
        <v>186.2225</v>
      </c>
      <c r="F1423" t="s">
        <v>9</v>
      </c>
      <c r="G1423" t="s">
        <v>51</v>
      </c>
      <c r="H1423" t="s">
        <v>47</v>
      </c>
    </row>
    <row r="1424" spans="1:8" x14ac:dyDescent="0.25">
      <c r="A1424" t="s">
        <v>50</v>
      </c>
      <c r="B1424" t="s">
        <v>80</v>
      </c>
      <c r="C1424">
        <v>2020</v>
      </c>
      <c r="D1424" s="1">
        <v>132716083.44059999</v>
      </c>
      <c r="E1424" s="2">
        <v>132.71610000000001</v>
      </c>
      <c r="F1424" t="s">
        <v>9</v>
      </c>
      <c r="G1424" t="s">
        <v>51</v>
      </c>
      <c r="H1424" t="s">
        <v>47</v>
      </c>
    </row>
    <row r="1425" spans="1:8" x14ac:dyDescent="0.25">
      <c r="A1425" t="s">
        <v>50</v>
      </c>
      <c r="B1425" t="s">
        <v>80</v>
      </c>
      <c r="C1425">
        <v>2021</v>
      </c>
      <c r="D1425" s="1">
        <v>162025556.4822</v>
      </c>
      <c r="E1425" s="2">
        <v>162.0256</v>
      </c>
      <c r="F1425" t="s">
        <v>9</v>
      </c>
      <c r="G1425" t="s">
        <v>51</v>
      </c>
      <c r="H1425" t="s">
        <v>47</v>
      </c>
    </row>
    <row r="1426" spans="1:8" x14ac:dyDescent="0.25">
      <c r="A1426" t="s">
        <v>50</v>
      </c>
      <c r="B1426" t="s">
        <v>80</v>
      </c>
      <c r="C1426">
        <v>2022</v>
      </c>
      <c r="D1426" s="1">
        <v>180102203.94069999</v>
      </c>
      <c r="E1426" s="2">
        <v>180.10220000000001</v>
      </c>
      <c r="F1426" t="s">
        <v>9</v>
      </c>
      <c r="G1426" t="s">
        <v>51</v>
      </c>
      <c r="H1426" t="s">
        <v>47</v>
      </c>
    </row>
    <row r="1427" spans="1:8" x14ac:dyDescent="0.25">
      <c r="A1427" t="s">
        <v>50</v>
      </c>
      <c r="B1427" t="s">
        <v>80</v>
      </c>
      <c r="C1427">
        <v>2023</v>
      </c>
      <c r="D1427" s="1">
        <v>169474452.27320001</v>
      </c>
      <c r="E1427" s="2">
        <v>169.47450000000001</v>
      </c>
      <c r="F1427" t="s">
        <v>9</v>
      </c>
      <c r="G1427" t="s">
        <v>51</v>
      </c>
      <c r="H1427" t="s">
        <v>47</v>
      </c>
    </row>
    <row r="1428" spans="1:8" x14ac:dyDescent="0.25">
      <c r="A1428" t="s">
        <v>52</v>
      </c>
      <c r="B1428" t="s">
        <v>80</v>
      </c>
      <c r="C1428">
        <v>2018</v>
      </c>
      <c r="D1428" s="1">
        <v>16370073.4397</v>
      </c>
      <c r="E1428" s="2">
        <v>16.370100000000001</v>
      </c>
      <c r="F1428" t="s">
        <v>9</v>
      </c>
      <c r="G1428" t="s">
        <v>53</v>
      </c>
      <c r="H1428" t="s">
        <v>47</v>
      </c>
    </row>
    <row r="1429" spans="1:8" x14ac:dyDescent="0.25">
      <c r="A1429" t="s">
        <v>52</v>
      </c>
      <c r="B1429" t="s">
        <v>80</v>
      </c>
      <c r="C1429">
        <v>2019</v>
      </c>
      <c r="D1429" s="1">
        <v>12907552.719699999</v>
      </c>
      <c r="E1429" s="2">
        <v>12.9076</v>
      </c>
      <c r="F1429" t="s">
        <v>9</v>
      </c>
      <c r="G1429" t="s">
        <v>53</v>
      </c>
      <c r="H1429" t="s">
        <v>47</v>
      </c>
    </row>
    <row r="1430" spans="1:8" x14ac:dyDescent="0.25">
      <c r="A1430" t="s">
        <v>52</v>
      </c>
      <c r="B1430" t="s">
        <v>80</v>
      </c>
      <c r="C1430">
        <v>2020</v>
      </c>
      <c r="D1430" s="1">
        <v>12991722.563999999</v>
      </c>
      <c r="E1430" s="2">
        <v>12.9917</v>
      </c>
      <c r="F1430" t="s">
        <v>9</v>
      </c>
      <c r="G1430" t="s">
        <v>53</v>
      </c>
      <c r="H1430" t="s">
        <v>47</v>
      </c>
    </row>
    <row r="1431" spans="1:8" x14ac:dyDescent="0.25">
      <c r="A1431" t="s">
        <v>52</v>
      </c>
      <c r="B1431" t="s">
        <v>80</v>
      </c>
      <c r="C1431">
        <v>2021</v>
      </c>
      <c r="D1431" s="1">
        <v>12666031.040899999</v>
      </c>
      <c r="E1431" s="2">
        <v>12.666</v>
      </c>
      <c r="F1431" t="s">
        <v>9</v>
      </c>
      <c r="G1431" t="s">
        <v>53</v>
      </c>
      <c r="H1431" t="s">
        <v>47</v>
      </c>
    </row>
    <row r="1432" spans="1:8" x14ac:dyDescent="0.25">
      <c r="A1432" t="s">
        <v>52</v>
      </c>
      <c r="B1432" t="s">
        <v>80</v>
      </c>
      <c r="C1432">
        <v>2022</v>
      </c>
      <c r="D1432" s="1">
        <v>15281438.7048</v>
      </c>
      <c r="E1432" s="2">
        <v>15.2814</v>
      </c>
      <c r="F1432" t="s">
        <v>9</v>
      </c>
      <c r="G1432" t="s">
        <v>53</v>
      </c>
      <c r="H1432" t="s">
        <v>47</v>
      </c>
    </row>
    <row r="1433" spans="1:8" x14ac:dyDescent="0.25">
      <c r="A1433" t="s">
        <v>52</v>
      </c>
      <c r="B1433" t="s">
        <v>80</v>
      </c>
      <c r="C1433">
        <v>2023</v>
      </c>
      <c r="D1433" s="1">
        <v>20241612.967</v>
      </c>
      <c r="E1433" s="2">
        <v>20.241599999999998</v>
      </c>
      <c r="F1433" t="s">
        <v>9</v>
      </c>
      <c r="G1433" t="s">
        <v>53</v>
      </c>
      <c r="H1433" t="s">
        <v>47</v>
      </c>
    </row>
    <row r="1434" spans="1:8" x14ac:dyDescent="0.25">
      <c r="A1434" t="s">
        <v>54</v>
      </c>
      <c r="B1434" t="s">
        <v>80</v>
      </c>
      <c r="C1434">
        <v>2018</v>
      </c>
      <c r="D1434" s="1">
        <v>15448272612.7766</v>
      </c>
      <c r="E1434" s="2">
        <v>15448.2726</v>
      </c>
      <c r="F1434" t="s">
        <v>9</v>
      </c>
      <c r="G1434" t="s">
        <v>55</v>
      </c>
      <c r="H1434" t="s">
        <v>55</v>
      </c>
    </row>
    <row r="1435" spans="1:8" x14ac:dyDescent="0.25">
      <c r="A1435" t="s">
        <v>54</v>
      </c>
      <c r="B1435" t="s">
        <v>80</v>
      </c>
      <c r="C1435">
        <v>2019</v>
      </c>
      <c r="D1435" s="1">
        <v>12674626756.9251</v>
      </c>
      <c r="E1435" s="2">
        <v>12674.6268</v>
      </c>
      <c r="F1435" t="s">
        <v>9</v>
      </c>
      <c r="G1435" t="s">
        <v>55</v>
      </c>
      <c r="H1435" t="s">
        <v>55</v>
      </c>
    </row>
    <row r="1436" spans="1:8" x14ac:dyDescent="0.25">
      <c r="A1436" t="s">
        <v>54</v>
      </c>
      <c r="B1436" t="s">
        <v>80</v>
      </c>
      <c r="C1436">
        <v>2020</v>
      </c>
      <c r="D1436" s="1">
        <v>12615967604.6064</v>
      </c>
      <c r="E1436" s="2">
        <v>12615.9676</v>
      </c>
      <c r="F1436" t="s">
        <v>9</v>
      </c>
      <c r="G1436" t="s">
        <v>55</v>
      </c>
      <c r="H1436" t="s">
        <v>55</v>
      </c>
    </row>
    <row r="1437" spans="1:8" x14ac:dyDescent="0.25">
      <c r="A1437" t="s">
        <v>54</v>
      </c>
      <c r="B1437" t="s">
        <v>80</v>
      </c>
      <c r="C1437">
        <v>2021</v>
      </c>
      <c r="D1437" s="1">
        <v>11889627250.785</v>
      </c>
      <c r="E1437" s="2">
        <v>11889.6273</v>
      </c>
      <c r="F1437" t="s">
        <v>9</v>
      </c>
      <c r="G1437" t="s">
        <v>55</v>
      </c>
      <c r="H1437" t="s">
        <v>55</v>
      </c>
    </row>
    <row r="1438" spans="1:8" x14ac:dyDescent="0.25">
      <c r="A1438" t="s">
        <v>54</v>
      </c>
      <c r="B1438" t="s">
        <v>80</v>
      </c>
      <c r="C1438">
        <v>2022</v>
      </c>
      <c r="D1438" s="1">
        <v>14029075278.014</v>
      </c>
      <c r="E1438" s="2">
        <v>14029.0753</v>
      </c>
      <c r="F1438" t="s">
        <v>9</v>
      </c>
      <c r="G1438" t="s">
        <v>55</v>
      </c>
      <c r="H1438" t="s">
        <v>55</v>
      </c>
    </row>
    <row r="1439" spans="1:8" x14ac:dyDescent="0.25">
      <c r="A1439" t="s">
        <v>54</v>
      </c>
      <c r="B1439" t="s">
        <v>80</v>
      </c>
      <c r="C1439">
        <v>2023</v>
      </c>
      <c r="D1439" s="1">
        <v>18925389820.399101</v>
      </c>
      <c r="E1439" s="2">
        <v>18925.389800000001</v>
      </c>
      <c r="F1439" t="s">
        <v>9</v>
      </c>
      <c r="G1439" t="s">
        <v>55</v>
      </c>
      <c r="H1439" t="s">
        <v>55</v>
      </c>
    </row>
    <row r="1440" spans="1:8" x14ac:dyDescent="0.25">
      <c r="A1440" t="s">
        <v>7</v>
      </c>
      <c r="B1440" t="s">
        <v>81</v>
      </c>
      <c r="C1440">
        <v>2018</v>
      </c>
      <c r="D1440" s="1">
        <v>597614767.9296</v>
      </c>
      <c r="E1440" s="2">
        <v>597.61479999999995</v>
      </c>
      <c r="F1440" t="s">
        <v>9</v>
      </c>
      <c r="G1440" t="s">
        <v>10</v>
      </c>
      <c r="H1440" t="s">
        <v>11</v>
      </c>
    </row>
    <row r="1441" spans="1:8" x14ac:dyDescent="0.25">
      <c r="A1441" t="s">
        <v>7</v>
      </c>
      <c r="B1441" t="s">
        <v>81</v>
      </c>
      <c r="C1441">
        <v>2019</v>
      </c>
      <c r="D1441" s="1">
        <v>840635927.38559997</v>
      </c>
      <c r="E1441" s="2">
        <v>840.63589999999999</v>
      </c>
      <c r="F1441" t="s">
        <v>9</v>
      </c>
      <c r="G1441" t="s">
        <v>10</v>
      </c>
      <c r="H1441" t="s">
        <v>11</v>
      </c>
    </row>
    <row r="1442" spans="1:8" x14ac:dyDescent="0.25">
      <c r="A1442" t="s">
        <v>7</v>
      </c>
      <c r="B1442" t="s">
        <v>81</v>
      </c>
      <c r="C1442">
        <v>2020</v>
      </c>
      <c r="D1442" s="1">
        <v>1222669415.3457</v>
      </c>
      <c r="E1442" s="2">
        <v>1222.6694</v>
      </c>
      <c r="F1442" t="s">
        <v>9</v>
      </c>
      <c r="G1442" t="s">
        <v>10</v>
      </c>
      <c r="H1442" t="s">
        <v>11</v>
      </c>
    </row>
    <row r="1443" spans="1:8" x14ac:dyDescent="0.25">
      <c r="A1443" t="s">
        <v>7</v>
      </c>
      <c r="B1443" t="s">
        <v>81</v>
      </c>
      <c r="C1443">
        <v>2021</v>
      </c>
      <c r="D1443" s="1">
        <v>1909464283.9956999</v>
      </c>
      <c r="E1443" s="2">
        <v>1909.4643000000001</v>
      </c>
      <c r="F1443" t="s">
        <v>9</v>
      </c>
      <c r="G1443" t="s">
        <v>10</v>
      </c>
      <c r="H1443" t="s">
        <v>11</v>
      </c>
    </row>
    <row r="1444" spans="1:8" x14ac:dyDescent="0.25">
      <c r="A1444" t="s">
        <v>7</v>
      </c>
      <c r="B1444" t="s">
        <v>81</v>
      </c>
      <c r="C1444">
        <v>2022</v>
      </c>
      <c r="D1444" s="1">
        <v>1854099687.9119999</v>
      </c>
      <c r="E1444" s="2">
        <v>1854.0997</v>
      </c>
      <c r="F1444" t="s">
        <v>9</v>
      </c>
      <c r="G1444" t="s">
        <v>10</v>
      </c>
      <c r="H1444" t="s">
        <v>11</v>
      </c>
    </row>
    <row r="1445" spans="1:8" x14ac:dyDescent="0.25">
      <c r="A1445" t="s">
        <v>7</v>
      </c>
      <c r="B1445" t="s">
        <v>81</v>
      </c>
      <c r="C1445">
        <v>2023</v>
      </c>
      <c r="D1445" s="1">
        <v>2113054610.3237</v>
      </c>
      <c r="E1445" s="2">
        <v>2113.0545999999999</v>
      </c>
      <c r="F1445" t="s">
        <v>9</v>
      </c>
      <c r="G1445" t="s">
        <v>10</v>
      </c>
      <c r="H1445" t="s">
        <v>11</v>
      </c>
    </row>
    <row r="1446" spans="1:8" x14ac:dyDescent="0.25">
      <c r="A1446" t="s">
        <v>12</v>
      </c>
      <c r="B1446" t="s">
        <v>81</v>
      </c>
      <c r="C1446">
        <v>2018</v>
      </c>
      <c r="D1446" s="1">
        <v>81150402.908899993</v>
      </c>
      <c r="E1446" s="2">
        <v>81.150400000000005</v>
      </c>
      <c r="F1446" t="s">
        <v>9</v>
      </c>
      <c r="G1446" t="s">
        <v>13</v>
      </c>
      <c r="H1446" t="s">
        <v>11</v>
      </c>
    </row>
    <row r="1447" spans="1:8" x14ac:dyDescent="0.25">
      <c r="A1447" t="s">
        <v>12</v>
      </c>
      <c r="B1447" t="s">
        <v>81</v>
      </c>
      <c r="C1447">
        <v>2019</v>
      </c>
      <c r="D1447" s="1">
        <v>89565944.940099999</v>
      </c>
      <c r="E1447" s="2">
        <v>89.565899999999999</v>
      </c>
      <c r="F1447" t="s">
        <v>9</v>
      </c>
      <c r="G1447" t="s">
        <v>13</v>
      </c>
      <c r="H1447" t="s">
        <v>11</v>
      </c>
    </row>
    <row r="1448" spans="1:8" x14ac:dyDescent="0.25">
      <c r="A1448" t="s">
        <v>12</v>
      </c>
      <c r="B1448" t="s">
        <v>81</v>
      </c>
      <c r="C1448">
        <v>2020</v>
      </c>
      <c r="D1448" s="1">
        <v>100255644.3246</v>
      </c>
      <c r="E1448" s="2">
        <v>100.2556</v>
      </c>
      <c r="F1448" t="s">
        <v>9</v>
      </c>
      <c r="G1448" t="s">
        <v>13</v>
      </c>
      <c r="H1448" t="s">
        <v>11</v>
      </c>
    </row>
    <row r="1449" spans="1:8" x14ac:dyDescent="0.25">
      <c r="A1449" t="s">
        <v>12</v>
      </c>
      <c r="B1449" t="s">
        <v>81</v>
      </c>
      <c r="C1449">
        <v>2021</v>
      </c>
      <c r="D1449" s="1">
        <v>148641376.51019999</v>
      </c>
      <c r="E1449" s="2">
        <v>148.6414</v>
      </c>
      <c r="F1449" t="s">
        <v>9</v>
      </c>
      <c r="G1449" t="s">
        <v>13</v>
      </c>
      <c r="H1449" t="s">
        <v>11</v>
      </c>
    </row>
    <row r="1450" spans="1:8" x14ac:dyDescent="0.25">
      <c r="A1450" t="s">
        <v>12</v>
      </c>
      <c r="B1450" t="s">
        <v>81</v>
      </c>
      <c r="C1450">
        <v>2022</v>
      </c>
      <c r="D1450" s="1">
        <v>201274669.70789999</v>
      </c>
      <c r="E1450" s="2">
        <v>201.2747</v>
      </c>
      <c r="F1450" t="s">
        <v>9</v>
      </c>
      <c r="G1450" t="s">
        <v>13</v>
      </c>
      <c r="H1450" t="s">
        <v>11</v>
      </c>
    </row>
    <row r="1451" spans="1:8" x14ac:dyDescent="0.25">
      <c r="A1451" t="s">
        <v>12</v>
      </c>
      <c r="B1451" t="s">
        <v>81</v>
      </c>
      <c r="C1451">
        <v>2023</v>
      </c>
      <c r="D1451" s="1">
        <v>194785342.25979999</v>
      </c>
      <c r="E1451" s="2">
        <v>194.78530000000001</v>
      </c>
      <c r="F1451" t="s">
        <v>9</v>
      </c>
      <c r="G1451" t="s">
        <v>13</v>
      </c>
      <c r="H1451" t="s">
        <v>11</v>
      </c>
    </row>
    <row r="1452" spans="1:8" x14ac:dyDescent="0.25">
      <c r="A1452" t="s">
        <v>66</v>
      </c>
      <c r="B1452" t="s">
        <v>81</v>
      </c>
      <c r="C1452">
        <v>2018</v>
      </c>
      <c r="D1452" s="1">
        <v>11766069.1304</v>
      </c>
      <c r="E1452" s="2">
        <v>11.7661</v>
      </c>
      <c r="F1452" t="s">
        <v>9</v>
      </c>
      <c r="G1452" t="s">
        <v>67</v>
      </c>
      <c r="H1452" t="s">
        <v>11</v>
      </c>
    </row>
    <row r="1453" spans="1:8" x14ac:dyDescent="0.25">
      <c r="A1453" t="s">
        <v>66</v>
      </c>
      <c r="B1453" t="s">
        <v>81</v>
      </c>
      <c r="C1453">
        <v>2019</v>
      </c>
      <c r="D1453" s="1">
        <v>17655279.572999999</v>
      </c>
      <c r="E1453" s="2">
        <v>17.6553</v>
      </c>
      <c r="F1453" t="s">
        <v>9</v>
      </c>
      <c r="G1453" t="s">
        <v>67</v>
      </c>
      <c r="H1453" t="s">
        <v>11</v>
      </c>
    </row>
    <row r="1454" spans="1:8" x14ac:dyDescent="0.25">
      <c r="A1454" t="s">
        <v>66</v>
      </c>
      <c r="B1454" t="s">
        <v>81</v>
      </c>
      <c r="C1454">
        <v>2020</v>
      </c>
      <c r="D1454" s="1">
        <v>21934563.504500002</v>
      </c>
      <c r="E1454" s="2">
        <v>21.9346</v>
      </c>
      <c r="F1454" t="s">
        <v>9</v>
      </c>
      <c r="G1454" t="s">
        <v>67</v>
      </c>
      <c r="H1454" t="s">
        <v>11</v>
      </c>
    </row>
    <row r="1455" spans="1:8" x14ac:dyDescent="0.25">
      <c r="A1455" t="s">
        <v>66</v>
      </c>
      <c r="B1455" t="s">
        <v>81</v>
      </c>
      <c r="C1455">
        <v>2021</v>
      </c>
      <c r="D1455" s="1">
        <v>27241704.969099998</v>
      </c>
      <c r="E1455" s="2">
        <v>27.241700000000002</v>
      </c>
      <c r="F1455" t="s">
        <v>9</v>
      </c>
      <c r="G1455" t="s">
        <v>67</v>
      </c>
      <c r="H1455" t="s">
        <v>11</v>
      </c>
    </row>
    <row r="1456" spans="1:8" x14ac:dyDescent="0.25">
      <c r="A1456" t="s">
        <v>66</v>
      </c>
      <c r="B1456" t="s">
        <v>81</v>
      </c>
      <c r="C1456">
        <v>2022</v>
      </c>
      <c r="D1456" s="1">
        <v>28547990.832199998</v>
      </c>
      <c r="E1456" s="2">
        <v>28.547999999999998</v>
      </c>
      <c r="F1456" t="s">
        <v>9</v>
      </c>
      <c r="G1456" t="s">
        <v>67</v>
      </c>
      <c r="H1456" t="s">
        <v>11</v>
      </c>
    </row>
    <row r="1457" spans="1:8" x14ac:dyDescent="0.25">
      <c r="A1457" t="s">
        <v>66</v>
      </c>
      <c r="B1457" t="s">
        <v>81</v>
      </c>
      <c r="C1457">
        <v>2023</v>
      </c>
      <c r="D1457" s="1">
        <v>26847149.549600001</v>
      </c>
      <c r="E1457" s="2">
        <v>26.847100000000001</v>
      </c>
      <c r="F1457" t="s">
        <v>9</v>
      </c>
      <c r="G1457" t="s">
        <v>67</v>
      </c>
      <c r="H1457" t="s">
        <v>11</v>
      </c>
    </row>
    <row r="1458" spans="1:8" x14ac:dyDescent="0.25">
      <c r="A1458" t="s">
        <v>14</v>
      </c>
      <c r="B1458" t="s">
        <v>81</v>
      </c>
      <c r="C1458">
        <v>2018</v>
      </c>
      <c r="D1458" s="1">
        <v>57443212.751000002</v>
      </c>
      <c r="E1458" s="2">
        <v>57.443199999999997</v>
      </c>
      <c r="F1458" t="s">
        <v>9</v>
      </c>
      <c r="G1458" t="s">
        <v>15</v>
      </c>
      <c r="H1458" t="s">
        <v>11</v>
      </c>
    </row>
    <row r="1459" spans="1:8" x14ac:dyDescent="0.25">
      <c r="A1459" t="s">
        <v>14</v>
      </c>
      <c r="B1459" t="s">
        <v>81</v>
      </c>
      <c r="C1459">
        <v>2019</v>
      </c>
      <c r="D1459" s="1">
        <v>63072396.614100002</v>
      </c>
      <c r="E1459" s="2">
        <v>63.072400000000002</v>
      </c>
      <c r="F1459" t="s">
        <v>9</v>
      </c>
      <c r="G1459" t="s">
        <v>15</v>
      </c>
      <c r="H1459" t="s">
        <v>11</v>
      </c>
    </row>
    <row r="1460" spans="1:8" x14ac:dyDescent="0.25">
      <c r="A1460" t="s">
        <v>14</v>
      </c>
      <c r="B1460" t="s">
        <v>81</v>
      </c>
      <c r="C1460">
        <v>2020</v>
      </c>
      <c r="D1460" s="1">
        <v>70056636.872899994</v>
      </c>
      <c r="E1460" s="2">
        <v>70.056600000000003</v>
      </c>
      <c r="F1460" t="s">
        <v>9</v>
      </c>
      <c r="G1460" t="s">
        <v>15</v>
      </c>
      <c r="H1460" t="s">
        <v>11</v>
      </c>
    </row>
    <row r="1461" spans="1:8" x14ac:dyDescent="0.25">
      <c r="A1461" t="s">
        <v>14</v>
      </c>
      <c r="B1461" t="s">
        <v>81</v>
      </c>
      <c r="C1461">
        <v>2021</v>
      </c>
      <c r="D1461" s="1">
        <v>79725799.469300002</v>
      </c>
      <c r="E1461" s="2">
        <v>79.725800000000007</v>
      </c>
      <c r="F1461" t="s">
        <v>9</v>
      </c>
      <c r="G1461" t="s">
        <v>15</v>
      </c>
      <c r="H1461" t="s">
        <v>11</v>
      </c>
    </row>
    <row r="1462" spans="1:8" x14ac:dyDescent="0.25">
      <c r="A1462" t="s">
        <v>14</v>
      </c>
      <c r="B1462" t="s">
        <v>81</v>
      </c>
      <c r="C1462">
        <v>2022</v>
      </c>
      <c r="D1462" s="1">
        <v>79204718.089100003</v>
      </c>
      <c r="E1462" s="2">
        <v>79.204700000000003</v>
      </c>
      <c r="F1462" t="s">
        <v>9</v>
      </c>
      <c r="G1462" t="s">
        <v>15</v>
      </c>
      <c r="H1462" t="s">
        <v>11</v>
      </c>
    </row>
    <row r="1463" spans="1:8" x14ac:dyDescent="0.25">
      <c r="A1463" t="s">
        <v>14</v>
      </c>
      <c r="B1463" t="s">
        <v>81</v>
      </c>
      <c r="C1463">
        <v>2023</v>
      </c>
      <c r="D1463" s="1">
        <v>92170013.361399993</v>
      </c>
      <c r="E1463" s="2">
        <v>92.17</v>
      </c>
      <c r="F1463" t="s">
        <v>9</v>
      </c>
      <c r="G1463" t="s">
        <v>15</v>
      </c>
      <c r="H1463" t="s">
        <v>11</v>
      </c>
    </row>
    <row r="1464" spans="1:8" x14ac:dyDescent="0.25">
      <c r="A1464" t="s">
        <v>57</v>
      </c>
      <c r="B1464" t="s">
        <v>81</v>
      </c>
      <c r="C1464">
        <v>2018</v>
      </c>
      <c r="D1464" s="1">
        <v>749743353.38080001</v>
      </c>
      <c r="E1464" s="2">
        <v>749.74339999999995</v>
      </c>
      <c r="F1464" t="s">
        <v>9</v>
      </c>
      <c r="G1464" t="s">
        <v>58</v>
      </c>
      <c r="H1464" t="s">
        <v>11</v>
      </c>
    </row>
    <row r="1465" spans="1:8" x14ac:dyDescent="0.25">
      <c r="A1465" t="s">
        <v>57</v>
      </c>
      <c r="B1465" t="s">
        <v>81</v>
      </c>
      <c r="C1465">
        <v>2019</v>
      </c>
      <c r="D1465" s="1">
        <v>797792787.48710001</v>
      </c>
      <c r="E1465" s="2">
        <v>797.79280000000006</v>
      </c>
      <c r="F1465" t="s">
        <v>9</v>
      </c>
      <c r="G1465" t="s">
        <v>58</v>
      </c>
      <c r="H1465" t="s">
        <v>11</v>
      </c>
    </row>
    <row r="1466" spans="1:8" x14ac:dyDescent="0.25">
      <c r="A1466" t="s">
        <v>57</v>
      </c>
      <c r="B1466" t="s">
        <v>81</v>
      </c>
      <c r="C1466">
        <v>2020</v>
      </c>
      <c r="D1466" s="1">
        <v>954119952.7098</v>
      </c>
      <c r="E1466" s="2">
        <v>954.12</v>
      </c>
      <c r="F1466" t="s">
        <v>9</v>
      </c>
      <c r="G1466" t="s">
        <v>58</v>
      </c>
      <c r="H1466" t="s">
        <v>11</v>
      </c>
    </row>
    <row r="1467" spans="1:8" x14ac:dyDescent="0.25">
      <c r="A1467" t="s">
        <v>57</v>
      </c>
      <c r="B1467" t="s">
        <v>81</v>
      </c>
      <c r="C1467">
        <v>2021</v>
      </c>
      <c r="D1467" s="1">
        <v>1593511707.9707</v>
      </c>
      <c r="E1467" s="2">
        <v>1593.5117</v>
      </c>
      <c r="F1467" t="s">
        <v>9</v>
      </c>
      <c r="G1467" t="s">
        <v>58</v>
      </c>
      <c r="H1467" t="s">
        <v>11</v>
      </c>
    </row>
    <row r="1468" spans="1:8" x14ac:dyDescent="0.25">
      <c r="A1468" t="s">
        <v>57</v>
      </c>
      <c r="B1468" t="s">
        <v>81</v>
      </c>
      <c r="C1468">
        <v>2022</v>
      </c>
      <c r="D1468" s="1">
        <v>1637165027.4679</v>
      </c>
      <c r="E1468" s="2">
        <v>1637.165</v>
      </c>
      <c r="F1468" t="s">
        <v>9</v>
      </c>
      <c r="G1468" t="s">
        <v>58</v>
      </c>
      <c r="H1468" t="s">
        <v>11</v>
      </c>
    </row>
    <row r="1469" spans="1:8" x14ac:dyDescent="0.25">
      <c r="A1469" t="s">
        <v>57</v>
      </c>
      <c r="B1469" t="s">
        <v>81</v>
      </c>
      <c r="C1469">
        <v>2023</v>
      </c>
      <c r="D1469" s="1">
        <v>1822473004.3698001</v>
      </c>
      <c r="E1469" s="2">
        <v>1822.473</v>
      </c>
      <c r="F1469" t="s">
        <v>9</v>
      </c>
      <c r="G1469" t="s">
        <v>58</v>
      </c>
      <c r="H1469" t="s">
        <v>11</v>
      </c>
    </row>
    <row r="1470" spans="1:8" x14ac:dyDescent="0.25">
      <c r="A1470" t="s">
        <v>68</v>
      </c>
      <c r="B1470" t="s">
        <v>81</v>
      </c>
      <c r="C1470">
        <v>2018</v>
      </c>
      <c r="D1470" s="1">
        <v>1057325.9040999999</v>
      </c>
      <c r="E1470" s="2">
        <v>1.0572999999999999</v>
      </c>
      <c r="F1470" t="s">
        <v>9</v>
      </c>
      <c r="G1470" t="s">
        <v>69</v>
      </c>
      <c r="H1470" t="s">
        <v>11</v>
      </c>
    </row>
    <row r="1471" spans="1:8" x14ac:dyDescent="0.25">
      <c r="A1471" t="s">
        <v>68</v>
      </c>
      <c r="B1471" t="s">
        <v>81</v>
      </c>
      <c r="C1471">
        <v>2019</v>
      </c>
      <c r="D1471" s="1">
        <v>1063390.9258999999</v>
      </c>
      <c r="E1471" s="2">
        <v>1.0633999999999999</v>
      </c>
      <c r="F1471" t="s">
        <v>9</v>
      </c>
      <c r="G1471" t="s">
        <v>69</v>
      </c>
      <c r="H1471" t="s">
        <v>11</v>
      </c>
    </row>
    <row r="1472" spans="1:8" x14ac:dyDescent="0.25">
      <c r="A1472" t="s">
        <v>68</v>
      </c>
      <c r="B1472" t="s">
        <v>81</v>
      </c>
      <c r="C1472">
        <v>2020</v>
      </c>
      <c r="D1472" s="1">
        <v>1432919.4071</v>
      </c>
      <c r="E1472" s="2">
        <v>1.4329000000000001</v>
      </c>
      <c r="F1472" t="s">
        <v>9</v>
      </c>
      <c r="G1472" t="s">
        <v>69</v>
      </c>
      <c r="H1472" t="s">
        <v>11</v>
      </c>
    </row>
    <row r="1473" spans="1:8" x14ac:dyDescent="0.25">
      <c r="A1473" t="s">
        <v>68</v>
      </c>
      <c r="B1473" t="s">
        <v>81</v>
      </c>
      <c r="C1473">
        <v>2021</v>
      </c>
      <c r="D1473" s="1">
        <v>1660540.3052000001</v>
      </c>
      <c r="E1473" s="2">
        <v>1.6605000000000001</v>
      </c>
      <c r="F1473" t="s">
        <v>9</v>
      </c>
      <c r="G1473" t="s">
        <v>69</v>
      </c>
      <c r="H1473" t="s">
        <v>11</v>
      </c>
    </row>
    <row r="1474" spans="1:8" x14ac:dyDescent="0.25">
      <c r="A1474" t="s">
        <v>68</v>
      </c>
      <c r="B1474" t="s">
        <v>81</v>
      </c>
      <c r="C1474">
        <v>2022</v>
      </c>
      <c r="D1474" s="1">
        <v>3124228.4800999998</v>
      </c>
      <c r="E1474" s="2">
        <v>3.1242000000000001</v>
      </c>
      <c r="F1474" t="s">
        <v>9</v>
      </c>
      <c r="G1474" t="s">
        <v>69</v>
      </c>
      <c r="H1474" t="s">
        <v>11</v>
      </c>
    </row>
    <row r="1475" spans="1:8" x14ac:dyDescent="0.25">
      <c r="A1475" t="s">
        <v>68</v>
      </c>
      <c r="B1475" t="s">
        <v>81</v>
      </c>
      <c r="C1475">
        <v>2023</v>
      </c>
      <c r="D1475" s="1">
        <v>3503020.0644</v>
      </c>
      <c r="E1475" s="2">
        <v>3.5030000000000001</v>
      </c>
      <c r="F1475" t="s">
        <v>9</v>
      </c>
      <c r="G1475" t="s">
        <v>69</v>
      </c>
      <c r="H1475" t="s">
        <v>11</v>
      </c>
    </row>
    <row r="1476" spans="1:8" x14ac:dyDescent="0.25">
      <c r="A1476" t="s">
        <v>16</v>
      </c>
      <c r="B1476" t="s">
        <v>81</v>
      </c>
      <c r="C1476">
        <v>2018</v>
      </c>
      <c r="D1476" s="1">
        <v>640992789.7651</v>
      </c>
      <c r="E1476" s="2">
        <v>640.99279999999999</v>
      </c>
      <c r="F1476" t="s">
        <v>9</v>
      </c>
      <c r="G1476" t="s">
        <v>17</v>
      </c>
      <c r="H1476" t="s">
        <v>11</v>
      </c>
    </row>
    <row r="1477" spans="1:8" x14ac:dyDescent="0.25">
      <c r="A1477" t="s">
        <v>16</v>
      </c>
      <c r="B1477" t="s">
        <v>81</v>
      </c>
      <c r="C1477">
        <v>2019</v>
      </c>
      <c r="D1477" s="1">
        <v>853591991.38399994</v>
      </c>
      <c r="E1477" s="2">
        <v>853.59199999999998</v>
      </c>
      <c r="F1477" t="s">
        <v>9</v>
      </c>
      <c r="G1477" t="s">
        <v>17</v>
      </c>
      <c r="H1477" t="s">
        <v>11</v>
      </c>
    </row>
    <row r="1478" spans="1:8" x14ac:dyDescent="0.25">
      <c r="A1478" t="s">
        <v>16</v>
      </c>
      <c r="B1478" t="s">
        <v>81</v>
      </c>
      <c r="C1478">
        <v>2020</v>
      </c>
      <c r="D1478" s="1">
        <v>1489855199.6345</v>
      </c>
      <c r="E1478" s="2">
        <v>1489.8552</v>
      </c>
      <c r="F1478" t="s">
        <v>9</v>
      </c>
      <c r="G1478" t="s">
        <v>17</v>
      </c>
      <c r="H1478" t="s">
        <v>11</v>
      </c>
    </row>
    <row r="1479" spans="1:8" x14ac:dyDescent="0.25">
      <c r="A1479" t="s">
        <v>16</v>
      </c>
      <c r="B1479" t="s">
        <v>81</v>
      </c>
      <c r="C1479">
        <v>2021</v>
      </c>
      <c r="D1479" s="1">
        <v>1582074809.4591999</v>
      </c>
      <c r="E1479" s="2">
        <v>1582.0748000000001</v>
      </c>
      <c r="F1479" t="s">
        <v>9</v>
      </c>
      <c r="G1479" t="s">
        <v>17</v>
      </c>
      <c r="H1479" t="s">
        <v>11</v>
      </c>
    </row>
    <row r="1480" spans="1:8" x14ac:dyDescent="0.25">
      <c r="A1480" t="s">
        <v>16</v>
      </c>
      <c r="B1480" t="s">
        <v>81</v>
      </c>
      <c r="C1480">
        <v>2022</v>
      </c>
      <c r="D1480" s="1">
        <v>1842012807.2497001</v>
      </c>
      <c r="E1480" s="2">
        <v>1842.0128</v>
      </c>
      <c r="F1480" t="s">
        <v>9</v>
      </c>
      <c r="G1480" t="s">
        <v>17</v>
      </c>
      <c r="H1480" t="s">
        <v>11</v>
      </c>
    </row>
    <row r="1481" spans="1:8" x14ac:dyDescent="0.25">
      <c r="A1481" t="s">
        <v>16</v>
      </c>
      <c r="B1481" t="s">
        <v>81</v>
      </c>
      <c r="C1481">
        <v>2023</v>
      </c>
      <c r="D1481" s="1">
        <v>2105327955.1858001</v>
      </c>
      <c r="E1481" s="2">
        <v>2105.328</v>
      </c>
      <c r="F1481" t="s">
        <v>9</v>
      </c>
      <c r="G1481" t="s">
        <v>17</v>
      </c>
      <c r="H1481" t="s">
        <v>11</v>
      </c>
    </row>
    <row r="1482" spans="1:8" x14ac:dyDescent="0.25">
      <c r="A1482" t="s">
        <v>18</v>
      </c>
      <c r="B1482" t="s">
        <v>81</v>
      </c>
      <c r="C1482">
        <v>2018</v>
      </c>
      <c r="D1482" s="1">
        <v>1273838645.2198999</v>
      </c>
      <c r="E1482" s="2">
        <v>1273.8386</v>
      </c>
      <c r="F1482" t="s">
        <v>9</v>
      </c>
      <c r="G1482" t="s">
        <v>19</v>
      </c>
      <c r="H1482" t="s">
        <v>20</v>
      </c>
    </row>
    <row r="1483" spans="1:8" x14ac:dyDescent="0.25">
      <c r="A1483" t="s">
        <v>18</v>
      </c>
      <c r="B1483" t="s">
        <v>81</v>
      </c>
      <c r="C1483">
        <v>2019</v>
      </c>
      <c r="D1483" s="1">
        <v>1585978304.1566</v>
      </c>
      <c r="E1483" s="2">
        <v>1585.9783</v>
      </c>
      <c r="F1483" t="s">
        <v>9</v>
      </c>
      <c r="G1483" t="s">
        <v>19</v>
      </c>
      <c r="H1483" t="s">
        <v>20</v>
      </c>
    </row>
    <row r="1484" spans="1:8" x14ac:dyDescent="0.25">
      <c r="A1484" t="s">
        <v>18</v>
      </c>
      <c r="B1484" t="s">
        <v>81</v>
      </c>
      <c r="C1484">
        <v>2020</v>
      </c>
      <c r="D1484" s="1">
        <v>2191279743.5967002</v>
      </c>
      <c r="E1484" s="2">
        <v>2191.2797</v>
      </c>
      <c r="F1484" t="s">
        <v>9</v>
      </c>
      <c r="G1484" t="s">
        <v>19</v>
      </c>
      <c r="H1484" t="s">
        <v>20</v>
      </c>
    </row>
    <row r="1485" spans="1:8" x14ac:dyDescent="0.25">
      <c r="A1485" t="s">
        <v>18</v>
      </c>
      <c r="B1485" t="s">
        <v>81</v>
      </c>
      <c r="C1485">
        <v>2021</v>
      </c>
      <c r="D1485" s="1">
        <v>3178247149.3705001</v>
      </c>
      <c r="E1485" s="2">
        <v>3178.2471</v>
      </c>
      <c r="F1485" t="s">
        <v>9</v>
      </c>
      <c r="G1485" t="s">
        <v>19</v>
      </c>
      <c r="H1485" t="s">
        <v>20</v>
      </c>
    </row>
    <row r="1486" spans="1:8" x14ac:dyDescent="0.25">
      <c r="A1486" t="s">
        <v>18</v>
      </c>
      <c r="B1486" t="s">
        <v>81</v>
      </c>
      <c r="C1486">
        <v>2022</v>
      </c>
      <c r="D1486" s="1">
        <v>2670516302.5711002</v>
      </c>
      <c r="E1486" s="2">
        <v>2670.5162999999998</v>
      </c>
      <c r="F1486" t="s">
        <v>9</v>
      </c>
      <c r="G1486" t="s">
        <v>19</v>
      </c>
      <c r="H1486" t="s">
        <v>20</v>
      </c>
    </row>
    <row r="1487" spans="1:8" x14ac:dyDescent="0.25">
      <c r="A1487" t="s">
        <v>18</v>
      </c>
      <c r="B1487" t="s">
        <v>81</v>
      </c>
      <c r="C1487">
        <v>2023</v>
      </c>
      <c r="D1487" s="1">
        <v>3043812370.4095998</v>
      </c>
      <c r="E1487" s="2">
        <v>3043.8123999999998</v>
      </c>
      <c r="F1487" t="s">
        <v>9</v>
      </c>
      <c r="G1487" t="s">
        <v>19</v>
      </c>
      <c r="H1487" t="s">
        <v>20</v>
      </c>
    </row>
    <row r="1488" spans="1:8" x14ac:dyDescent="0.25">
      <c r="A1488" t="s">
        <v>21</v>
      </c>
      <c r="B1488" t="s">
        <v>81</v>
      </c>
      <c r="C1488">
        <v>2018</v>
      </c>
      <c r="D1488" s="1">
        <v>1310043594.6375999</v>
      </c>
      <c r="E1488" s="2">
        <v>1310.0436</v>
      </c>
      <c r="F1488" t="s">
        <v>9</v>
      </c>
      <c r="G1488" t="s">
        <v>22</v>
      </c>
      <c r="H1488" t="s">
        <v>20</v>
      </c>
    </row>
    <row r="1489" spans="1:8" x14ac:dyDescent="0.25">
      <c r="A1489" t="s">
        <v>21</v>
      </c>
      <c r="B1489" t="s">
        <v>81</v>
      </c>
      <c r="C1489">
        <v>2019</v>
      </c>
      <c r="D1489" s="1">
        <v>1640503511.865</v>
      </c>
      <c r="E1489" s="2">
        <v>1640.5035</v>
      </c>
      <c r="F1489" t="s">
        <v>9</v>
      </c>
      <c r="G1489" t="s">
        <v>22</v>
      </c>
      <c r="H1489" t="s">
        <v>20</v>
      </c>
    </row>
    <row r="1490" spans="1:8" x14ac:dyDescent="0.25">
      <c r="A1490" t="s">
        <v>21</v>
      </c>
      <c r="B1490" t="s">
        <v>81</v>
      </c>
      <c r="C1490">
        <v>2020</v>
      </c>
      <c r="D1490" s="1">
        <v>2415624204.1462998</v>
      </c>
      <c r="E1490" s="2">
        <v>2415.6242000000002</v>
      </c>
      <c r="F1490" t="s">
        <v>9</v>
      </c>
      <c r="G1490" t="s">
        <v>22</v>
      </c>
      <c r="H1490" t="s">
        <v>20</v>
      </c>
    </row>
    <row r="1491" spans="1:8" x14ac:dyDescent="0.25">
      <c r="A1491" t="s">
        <v>21</v>
      </c>
      <c r="B1491" t="s">
        <v>81</v>
      </c>
      <c r="C1491">
        <v>2021</v>
      </c>
      <c r="D1491" s="1">
        <v>2975639102.8579998</v>
      </c>
      <c r="E1491" s="2">
        <v>2975.6390999999999</v>
      </c>
      <c r="F1491" t="s">
        <v>9</v>
      </c>
      <c r="G1491" t="s">
        <v>22</v>
      </c>
      <c r="H1491" t="s">
        <v>20</v>
      </c>
    </row>
    <row r="1492" spans="1:8" x14ac:dyDescent="0.25">
      <c r="A1492" t="s">
        <v>21</v>
      </c>
      <c r="B1492" t="s">
        <v>81</v>
      </c>
      <c r="C1492">
        <v>2022</v>
      </c>
      <c r="D1492" s="1">
        <v>3176079298.7392998</v>
      </c>
      <c r="E1492" s="2">
        <v>3176.0792999999999</v>
      </c>
      <c r="F1492" t="s">
        <v>9</v>
      </c>
      <c r="G1492" t="s">
        <v>22</v>
      </c>
      <c r="H1492" t="s">
        <v>20</v>
      </c>
    </row>
    <row r="1493" spans="1:8" x14ac:dyDescent="0.25">
      <c r="A1493" t="s">
        <v>21</v>
      </c>
      <c r="B1493" t="s">
        <v>81</v>
      </c>
      <c r="C1493">
        <v>2023</v>
      </c>
      <c r="D1493" s="1">
        <v>3568440114.3606</v>
      </c>
      <c r="E1493" s="2">
        <v>3568.4400999999998</v>
      </c>
      <c r="F1493" t="s">
        <v>9</v>
      </c>
      <c r="G1493" t="s">
        <v>22</v>
      </c>
      <c r="H1493" t="s">
        <v>20</v>
      </c>
    </row>
    <row r="1494" spans="1:8" x14ac:dyDescent="0.25">
      <c r="A1494" t="s">
        <v>23</v>
      </c>
      <c r="B1494" t="s">
        <v>81</v>
      </c>
      <c r="C1494">
        <v>2018</v>
      </c>
      <c r="D1494" s="1">
        <v>435260337.92729998</v>
      </c>
      <c r="E1494" s="2">
        <v>435.26029999999997</v>
      </c>
      <c r="F1494" t="s">
        <v>9</v>
      </c>
      <c r="G1494" t="s">
        <v>24</v>
      </c>
      <c r="H1494" t="s">
        <v>20</v>
      </c>
    </row>
    <row r="1495" spans="1:8" x14ac:dyDescent="0.25">
      <c r="A1495" t="s">
        <v>23</v>
      </c>
      <c r="B1495" t="s">
        <v>81</v>
      </c>
      <c r="C1495">
        <v>2019</v>
      </c>
      <c r="D1495" s="1">
        <v>401709471.61799997</v>
      </c>
      <c r="E1495" s="2">
        <v>401.70949999999999</v>
      </c>
      <c r="F1495" t="s">
        <v>9</v>
      </c>
      <c r="G1495" t="s">
        <v>24</v>
      </c>
      <c r="H1495" t="s">
        <v>20</v>
      </c>
    </row>
    <row r="1496" spans="1:8" x14ac:dyDescent="0.25">
      <c r="A1496" t="s">
        <v>23</v>
      </c>
      <c r="B1496" t="s">
        <v>81</v>
      </c>
      <c r="C1496">
        <v>2020</v>
      </c>
      <c r="D1496" s="1">
        <v>688432357.21340001</v>
      </c>
      <c r="E1496" s="2">
        <v>688.43240000000003</v>
      </c>
      <c r="F1496" t="s">
        <v>9</v>
      </c>
      <c r="G1496" t="s">
        <v>24</v>
      </c>
      <c r="H1496" t="s">
        <v>20</v>
      </c>
    </row>
    <row r="1497" spans="1:8" x14ac:dyDescent="0.25">
      <c r="A1497" t="s">
        <v>23</v>
      </c>
      <c r="B1497" t="s">
        <v>81</v>
      </c>
      <c r="C1497">
        <v>2021</v>
      </c>
      <c r="D1497" s="1">
        <v>616415907.50220001</v>
      </c>
      <c r="E1497" s="2">
        <v>616.41589999999997</v>
      </c>
      <c r="F1497" t="s">
        <v>9</v>
      </c>
      <c r="G1497" t="s">
        <v>24</v>
      </c>
      <c r="H1497" t="s">
        <v>20</v>
      </c>
    </row>
    <row r="1498" spans="1:8" x14ac:dyDescent="0.25">
      <c r="A1498" t="s">
        <v>23</v>
      </c>
      <c r="B1498" t="s">
        <v>81</v>
      </c>
      <c r="C1498">
        <v>2022</v>
      </c>
      <c r="D1498" s="1">
        <v>705542438.43280005</v>
      </c>
      <c r="E1498" s="2">
        <v>705.54240000000004</v>
      </c>
      <c r="F1498" t="s">
        <v>9</v>
      </c>
      <c r="G1498" t="s">
        <v>24</v>
      </c>
      <c r="H1498" t="s">
        <v>20</v>
      </c>
    </row>
    <row r="1499" spans="1:8" x14ac:dyDescent="0.25">
      <c r="A1499" t="s">
        <v>23</v>
      </c>
      <c r="B1499" t="s">
        <v>81</v>
      </c>
      <c r="C1499">
        <v>2023</v>
      </c>
      <c r="D1499" s="1">
        <v>653274447.63950002</v>
      </c>
      <c r="E1499" s="2">
        <v>653.27440000000001</v>
      </c>
      <c r="F1499" t="s">
        <v>9</v>
      </c>
      <c r="G1499" t="s">
        <v>24</v>
      </c>
      <c r="H1499" t="s">
        <v>20</v>
      </c>
    </row>
    <row r="1500" spans="1:8" x14ac:dyDescent="0.25">
      <c r="A1500" t="s">
        <v>25</v>
      </c>
      <c r="B1500" t="s">
        <v>81</v>
      </c>
      <c r="C1500">
        <v>2018</v>
      </c>
      <c r="D1500" s="1">
        <v>30607792.576299999</v>
      </c>
      <c r="E1500" s="2">
        <v>30.607800000000001</v>
      </c>
      <c r="F1500" t="s">
        <v>9</v>
      </c>
      <c r="G1500" t="s">
        <v>26</v>
      </c>
      <c r="H1500" t="s">
        <v>20</v>
      </c>
    </row>
    <row r="1501" spans="1:8" x14ac:dyDescent="0.25">
      <c r="A1501" t="s">
        <v>25</v>
      </c>
      <c r="B1501" t="s">
        <v>81</v>
      </c>
      <c r="C1501">
        <v>2019</v>
      </c>
      <c r="D1501" s="1">
        <v>39834609.100500003</v>
      </c>
      <c r="E1501" s="2">
        <v>39.834600000000002</v>
      </c>
      <c r="F1501" t="s">
        <v>9</v>
      </c>
      <c r="G1501" t="s">
        <v>26</v>
      </c>
      <c r="H1501" t="s">
        <v>20</v>
      </c>
    </row>
    <row r="1502" spans="1:8" x14ac:dyDescent="0.25">
      <c r="A1502" t="s">
        <v>25</v>
      </c>
      <c r="B1502" t="s">
        <v>81</v>
      </c>
      <c r="C1502">
        <v>2020</v>
      </c>
      <c r="D1502" s="1">
        <v>47271641.739600003</v>
      </c>
      <c r="E1502" s="2">
        <v>47.271599999999999</v>
      </c>
      <c r="F1502" t="s">
        <v>9</v>
      </c>
      <c r="G1502" t="s">
        <v>26</v>
      </c>
      <c r="H1502" t="s">
        <v>20</v>
      </c>
    </row>
    <row r="1503" spans="1:8" x14ac:dyDescent="0.25">
      <c r="A1503" t="s">
        <v>25</v>
      </c>
      <c r="B1503" t="s">
        <v>81</v>
      </c>
      <c r="C1503">
        <v>2021</v>
      </c>
      <c r="D1503" s="1">
        <v>24490212.3402</v>
      </c>
      <c r="E1503" s="2">
        <v>24.490200000000002</v>
      </c>
      <c r="F1503" t="s">
        <v>9</v>
      </c>
      <c r="G1503" t="s">
        <v>26</v>
      </c>
      <c r="H1503" t="s">
        <v>20</v>
      </c>
    </row>
    <row r="1504" spans="1:8" x14ac:dyDescent="0.25">
      <c r="A1504" t="s">
        <v>25</v>
      </c>
      <c r="B1504" t="s">
        <v>81</v>
      </c>
      <c r="C1504">
        <v>2022</v>
      </c>
      <c r="D1504" s="1">
        <v>47338061.406099997</v>
      </c>
      <c r="E1504" s="2">
        <v>47.338099999999997</v>
      </c>
      <c r="F1504" t="s">
        <v>9</v>
      </c>
      <c r="G1504" t="s">
        <v>26</v>
      </c>
      <c r="H1504" t="s">
        <v>20</v>
      </c>
    </row>
    <row r="1505" spans="1:8" x14ac:dyDescent="0.25">
      <c r="A1505" t="s">
        <v>25</v>
      </c>
      <c r="B1505" t="s">
        <v>81</v>
      </c>
      <c r="C1505">
        <v>2023</v>
      </c>
      <c r="D1505" s="1">
        <v>60841652.610200003</v>
      </c>
      <c r="E1505" s="2">
        <v>60.841700000000003</v>
      </c>
      <c r="F1505" t="s">
        <v>9</v>
      </c>
      <c r="G1505" t="s">
        <v>26</v>
      </c>
      <c r="H1505" t="s">
        <v>20</v>
      </c>
    </row>
    <row r="1506" spans="1:8" x14ac:dyDescent="0.25">
      <c r="A1506" t="s">
        <v>27</v>
      </c>
      <c r="B1506" t="s">
        <v>81</v>
      </c>
      <c r="C1506">
        <v>2018</v>
      </c>
      <c r="D1506" s="1">
        <v>60873459.552000001</v>
      </c>
      <c r="E1506" s="2">
        <v>60.8735</v>
      </c>
      <c r="F1506" t="s">
        <v>9</v>
      </c>
      <c r="G1506" t="s">
        <v>28</v>
      </c>
      <c r="H1506" t="s">
        <v>20</v>
      </c>
    </row>
    <row r="1507" spans="1:8" x14ac:dyDescent="0.25">
      <c r="A1507" t="s">
        <v>27</v>
      </c>
      <c r="B1507" t="s">
        <v>81</v>
      </c>
      <c r="C1507">
        <v>2019</v>
      </c>
      <c r="D1507" s="1">
        <v>39308702.676700003</v>
      </c>
      <c r="E1507" s="2">
        <v>39.308700000000002</v>
      </c>
      <c r="F1507" t="s">
        <v>9</v>
      </c>
      <c r="G1507" t="s">
        <v>28</v>
      </c>
      <c r="H1507" t="s">
        <v>20</v>
      </c>
    </row>
    <row r="1508" spans="1:8" x14ac:dyDescent="0.25">
      <c r="A1508" t="s">
        <v>27</v>
      </c>
      <c r="B1508" t="s">
        <v>81</v>
      </c>
      <c r="C1508">
        <v>2020</v>
      </c>
      <c r="D1508" s="1">
        <v>89959971.831</v>
      </c>
      <c r="E1508" s="2">
        <v>89.96</v>
      </c>
      <c r="F1508" t="s">
        <v>9</v>
      </c>
      <c r="G1508" t="s">
        <v>28</v>
      </c>
      <c r="H1508" t="s">
        <v>20</v>
      </c>
    </row>
    <row r="1509" spans="1:8" x14ac:dyDescent="0.25">
      <c r="A1509" t="s">
        <v>27</v>
      </c>
      <c r="B1509" t="s">
        <v>81</v>
      </c>
      <c r="C1509">
        <v>2021</v>
      </c>
      <c r="D1509" s="1">
        <v>74527410.612399995</v>
      </c>
      <c r="E1509" s="2">
        <v>74.5274</v>
      </c>
      <c r="F1509" t="s">
        <v>9</v>
      </c>
      <c r="G1509" t="s">
        <v>28</v>
      </c>
      <c r="H1509" t="s">
        <v>20</v>
      </c>
    </row>
    <row r="1510" spans="1:8" x14ac:dyDescent="0.25">
      <c r="A1510" t="s">
        <v>27</v>
      </c>
      <c r="B1510" t="s">
        <v>81</v>
      </c>
      <c r="C1510">
        <v>2022</v>
      </c>
      <c r="D1510" s="1">
        <v>109452737.0572</v>
      </c>
      <c r="E1510" s="2">
        <v>109.45269999999999</v>
      </c>
      <c r="F1510" t="s">
        <v>9</v>
      </c>
      <c r="G1510" t="s">
        <v>28</v>
      </c>
      <c r="H1510" t="s">
        <v>20</v>
      </c>
    </row>
    <row r="1511" spans="1:8" x14ac:dyDescent="0.25">
      <c r="A1511" t="s">
        <v>27</v>
      </c>
      <c r="B1511" t="s">
        <v>81</v>
      </c>
      <c r="C1511">
        <v>2023</v>
      </c>
      <c r="D1511" s="1">
        <v>169031813.76589999</v>
      </c>
      <c r="E1511" s="2">
        <v>169.0318</v>
      </c>
      <c r="F1511" t="s">
        <v>9</v>
      </c>
      <c r="G1511" t="s">
        <v>28</v>
      </c>
      <c r="H1511" t="s">
        <v>20</v>
      </c>
    </row>
    <row r="1512" spans="1:8" x14ac:dyDescent="0.25">
      <c r="A1512" t="s">
        <v>29</v>
      </c>
      <c r="B1512" t="s">
        <v>81</v>
      </c>
      <c r="C1512">
        <v>2018</v>
      </c>
      <c r="D1512" s="1">
        <v>50036689.691200003</v>
      </c>
      <c r="E1512" s="2">
        <v>50.036700000000003</v>
      </c>
      <c r="F1512" t="s">
        <v>9</v>
      </c>
      <c r="G1512" t="s">
        <v>30</v>
      </c>
      <c r="H1512" t="s">
        <v>20</v>
      </c>
    </row>
    <row r="1513" spans="1:8" x14ac:dyDescent="0.25">
      <c r="A1513" t="s">
        <v>29</v>
      </c>
      <c r="B1513" t="s">
        <v>81</v>
      </c>
      <c r="C1513">
        <v>2019</v>
      </c>
      <c r="D1513" s="1">
        <v>30419708.437600002</v>
      </c>
      <c r="E1513" s="2">
        <v>30.419699999999999</v>
      </c>
      <c r="F1513" t="s">
        <v>9</v>
      </c>
      <c r="G1513" t="s">
        <v>30</v>
      </c>
      <c r="H1513" t="s">
        <v>20</v>
      </c>
    </row>
    <row r="1514" spans="1:8" x14ac:dyDescent="0.25">
      <c r="A1514" t="s">
        <v>29</v>
      </c>
      <c r="B1514" t="s">
        <v>81</v>
      </c>
      <c r="C1514">
        <v>2020</v>
      </c>
      <c r="D1514" s="1">
        <v>182530162.722</v>
      </c>
      <c r="E1514" s="2">
        <v>182.53020000000001</v>
      </c>
      <c r="F1514" t="s">
        <v>9</v>
      </c>
      <c r="G1514" t="s">
        <v>30</v>
      </c>
      <c r="H1514" t="s">
        <v>20</v>
      </c>
    </row>
    <row r="1515" spans="1:8" x14ac:dyDescent="0.25">
      <c r="A1515" t="s">
        <v>29</v>
      </c>
      <c r="B1515" t="s">
        <v>81</v>
      </c>
      <c r="C1515">
        <v>2021</v>
      </c>
      <c r="D1515" s="1">
        <v>89931340.660099998</v>
      </c>
      <c r="E1515" s="2">
        <v>89.931299999999993</v>
      </c>
      <c r="F1515" t="s">
        <v>9</v>
      </c>
      <c r="G1515" t="s">
        <v>30</v>
      </c>
      <c r="H1515" t="s">
        <v>20</v>
      </c>
    </row>
    <row r="1516" spans="1:8" x14ac:dyDescent="0.25">
      <c r="A1516" t="s">
        <v>29</v>
      </c>
      <c r="B1516" t="s">
        <v>81</v>
      </c>
      <c r="C1516">
        <v>2022</v>
      </c>
      <c r="D1516" s="1">
        <v>195984429.31389999</v>
      </c>
      <c r="E1516" s="2">
        <v>195.98439999999999</v>
      </c>
      <c r="F1516" t="s">
        <v>9</v>
      </c>
      <c r="G1516" t="s">
        <v>30</v>
      </c>
      <c r="H1516" t="s">
        <v>20</v>
      </c>
    </row>
    <row r="1517" spans="1:8" x14ac:dyDescent="0.25">
      <c r="A1517" t="s">
        <v>29</v>
      </c>
      <c r="B1517" t="s">
        <v>81</v>
      </c>
      <c r="C1517">
        <v>2023</v>
      </c>
      <c r="D1517" s="1">
        <v>141371760.93149999</v>
      </c>
      <c r="E1517" s="2">
        <v>141.37180000000001</v>
      </c>
      <c r="F1517" t="s">
        <v>9</v>
      </c>
      <c r="G1517" t="s">
        <v>30</v>
      </c>
      <c r="H1517" t="s">
        <v>20</v>
      </c>
    </row>
    <row r="1518" spans="1:8" x14ac:dyDescent="0.25">
      <c r="A1518" t="s">
        <v>31</v>
      </c>
      <c r="B1518" t="s">
        <v>81</v>
      </c>
      <c r="C1518">
        <v>2019</v>
      </c>
      <c r="D1518" s="1">
        <v>45932029.172899999</v>
      </c>
      <c r="E1518" s="2">
        <v>45.932000000000002</v>
      </c>
      <c r="F1518" t="s">
        <v>9</v>
      </c>
      <c r="G1518" t="s">
        <v>32</v>
      </c>
      <c r="H1518" t="s">
        <v>20</v>
      </c>
    </row>
    <row r="1519" spans="1:8" x14ac:dyDescent="0.25">
      <c r="A1519" t="s">
        <v>31</v>
      </c>
      <c r="B1519" t="s">
        <v>81</v>
      </c>
      <c r="C1519">
        <v>2020</v>
      </c>
      <c r="D1519" s="1">
        <v>69346673.697899997</v>
      </c>
      <c r="E1519" s="2">
        <v>69.346699999999998</v>
      </c>
      <c r="F1519" t="s">
        <v>9</v>
      </c>
      <c r="G1519" t="s">
        <v>32</v>
      </c>
      <c r="H1519" t="s">
        <v>20</v>
      </c>
    </row>
    <row r="1520" spans="1:8" x14ac:dyDescent="0.25">
      <c r="A1520" t="s">
        <v>31</v>
      </c>
      <c r="B1520" t="s">
        <v>81</v>
      </c>
      <c r="C1520">
        <v>2021</v>
      </c>
      <c r="D1520" s="1">
        <v>93863162.112000003</v>
      </c>
      <c r="E1520" s="2">
        <v>93.863200000000006</v>
      </c>
      <c r="F1520" t="s">
        <v>9</v>
      </c>
      <c r="G1520" t="s">
        <v>32</v>
      </c>
      <c r="H1520" t="s">
        <v>20</v>
      </c>
    </row>
    <row r="1521" spans="1:8" x14ac:dyDescent="0.25">
      <c r="A1521" t="s">
        <v>31</v>
      </c>
      <c r="B1521" t="s">
        <v>81</v>
      </c>
      <c r="C1521">
        <v>2022</v>
      </c>
      <c r="D1521" s="1">
        <v>77572537.368599996</v>
      </c>
      <c r="E1521" s="2">
        <v>77.572500000000005</v>
      </c>
      <c r="F1521" t="s">
        <v>9</v>
      </c>
      <c r="G1521" t="s">
        <v>32</v>
      </c>
      <c r="H1521" t="s">
        <v>20</v>
      </c>
    </row>
    <row r="1522" spans="1:8" x14ac:dyDescent="0.25">
      <c r="A1522" t="s">
        <v>31</v>
      </c>
      <c r="B1522" t="s">
        <v>81</v>
      </c>
      <c r="C1522">
        <v>2023</v>
      </c>
      <c r="D1522" s="1">
        <v>202268156.9605</v>
      </c>
      <c r="E1522" s="2">
        <v>202.26820000000001</v>
      </c>
      <c r="F1522" t="s">
        <v>9</v>
      </c>
      <c r="G1522" t="s">
        <v>32</v>
      </c>
      <c r="H1522" t="s">
        <v>20</v>
      </c>
    </row>
    <row r="1523" spans="1:8" x14ac:dyDescent="0.25">
      <c r="A1523" t="s">
        <v>33</v>
      </c>
      <c r="B1523" t="s">
        <v>81</v>
      </c>
      <c r="C1523">
        <v>2018</v>
      </c>
      <c r="D1523" s="1">
        <v>164532906.90689999</v>
      </c>
      <c r="E1523" s="2">
        <v>164.53290000000001</v>
      </c>
      <c r="F1523" t="s">
        <v>9</v>
      </c>
      <c r="G1523" t="s">
        <v>34</v>
      </c>
      <c r="H1523" t="s">
        <v>20</v>
      </c>
    </row>
    <row r="1524" spans="1:8" x14ac:dyDescent="0.25">
      <c r="A1524" t="s">
        <v>33</v>
      </c>
      <c r="B1524" t="s">
        <v>81</v>
      </c>
      <c r="C1524">
        <v>2019</v>
      </c>
      <c r="D1524" s="1">
        <v>688665097.33150005</v>
      </c>
      <c r="E1524" s="2">
        <v>688.66510000000005</v>
      </c>
      <c r="F1524" t="s">
        <v>9</v>
      </c>
      <c r="G1524" t="s">
        <v>34</v>
      </c>
      <c r="H1524" t="s">
        <v>20</v>
      </c>
    </row>
    <row r="1525" spans="1:8" x14ac:dyDescent="0.25">
      <c r="A1525" t="s">
        <v>33</v>
      </c>
      <c r="B1525" t="s">
        <v>81</v>
      </c>
      <c r="C1525">
        <v>2020</v>
      </c>
      <c r="D1525" s="1">
        <v>1027555500.597</v>
      </c>
      <c r="E1525" s="2">
        <v>1027.5554999999999</v>
      </c>
      <c r="F1525" t="s">
        <v>9</v>
      </c>
      <c r="G1525" t="s">
        <v>34</v>
      </c>
      <c r="H1525" t="s">
        <v>20</v>
      </c>
    </row>
    <row r="1526" spans="1:8" x14ac:dyDescent="0.25">
      <c r="A1526" t="s">
        <v>33</v>
      </c>
      <c r="B1526" t="s">
        <v>81</v>
      </c>
      <c r="C1526">
        <v>2021</v>
      </c>
      <c r="D1526" s="1">
        <v>1046231986.1622</v>
      </c>
      <c r="E1526" s="2">
        <v>1046.232</v>
      </c>
      <c r="F1526" t="s">
        <v>9</v>
      </c>
      <c r="G1526" t="s">
        <v>34</v>
      </c>
      <c r="H1526" t="s">
        <v>20</v>
      </c>
    </row>
    <row r="1527" spans="1:8" x14ac:dyDescent="0.25">
      <c r="A1527" t="s">
        <v>33</v>
      </c>
      <c r="B1527" t="s">
        <v>81</v>
      </c>
      <c r="C1527">
        <v>2022</v>
      </c>
      <c r="D1527" s="1">
        <v>1134091700.7597001</v>
      </c>
      <c r="E1527" s="2">
        <v>1134.0916999999999</v>
      </c>
      <c r="F1527" t="s">
        <v>9</v>
      </c>
      <c r="G1527" t="s">
        <v>34</v>
      </c>
      <c r="H1527" t="s">
        <v>20</v>
      </c>
    </row>
    <row r="1528" spans="1:8" x14ac:dyDescent="0.25">
      <c r="A1528" t="s">
        <v>33</v>
      </c>
      <c r="B1528" t="s">
        <v>81</v>
      </c>
      <c r="C1528">
        <v>2023</v>
      </c>
      <c r="D1528" s="1">
        <v>914774458.26610005</v>
      </c>
      <c r="E1528" s="2">
        <v>914.77449999999999</v>
      </c>
      <c r="F1528" t="s">
        <v>9</v>
      </c>
      <c r="G1528" t="s">
        <v>34</v>
      </c>
      <c r="H1528" t="s">
        <v>20</v>
      </c>
    </row>
    <row r="1529" spans="1:8" x14ac:dyDescent="0.25">
      <c r="A1529" t="s">
        <v>35</v>
      </c>
      <c r="B1529" t="s">
        <v>81</v>
      </c>
      <c r="C1529">
        <v>2018</v>
      </c>
      <c r="D1529" s="1">
        <v>1722171818.2169001</v>
      </c>
      <c r="E1529" s="2">
        <v>1722.1718000000001</v>
      </c>
      <c r="F1529" t="s">
        <v>9</v>
      </c>
      <c r="G1529" t="s">
        <v>36</v>
      </c>
      <c r="H1529" t="s">
        <v>20</v>
      </c>
    </row>
    <row r="1530" spans="1:8" x14ac:dyDescent="0.25">
      <c r="A1530" t="s">
        <v>35</v>
      </c>
      <c r="B1530" t="s">
        <v>81</v>
      </c>
      <c r="C1530">
        <v>2019</v>
      </c>
      <c r="D1530" s="1">
        <v>1433246068.7639999</v>
      </c>
      <c r="E1530" s="2">
        <v>1433.2461000000001</v>
      </c>
      <c r="F1530" t="s">
        <v>9</v>
      </c>
      <c r="G1530" t="s">
        <v>36</v>
      </c>
      <c r="H1530" t="s">
        <v>20</v>
      </c>
    </row>
    <row r="1531" spans="1:8" x14ac:dyDescent="0.25">
      <c r="A1531" t="s">
        <v>35</v>
      </c>
      <c r="B1531" t="s">
        <v>81</v>
      </c>
      <c r="C1531">
        <v>2020</v>
      </c>
      <c r="D1531" s="1">
        <v>2742914027.9954</v>
      </c>
      <c r="E1531" s="2">
        <v>2742.9140000000002</v>
      </c>
      <c r="F1531" t="s">
        <v>9</v>
      </c>
      <c r="G1531" t="s">
        <v>36</v>
      </c>
      <c r="H1531" t="s">
        <v>20</v>
      </c>
    </row>
    <row r="1532" spans="1:8" x14ac:dyDescent="0.25">
      <c r="A1532" t="s">
        <v>35</v>
      </c>
      <c r="B1532" t="s">
        <v>81</v>
      </c>
      <c r="C1532">
        <v>2021</v>
      </c>
      <c r="D1532" s="1">
        <v>3394170546.1040001</v>
      </c>
      <c r="E1532" s="2">
        <v>3394.1705000000002</v>
      </c>
      <c r="F1532" t="s">
        <v>9</v>
      </c>
      <c r="G1532" t="s">
        <v>36</v>
      </c>
      <c r="H1532" t="s">
        <v>20</v>
      </c>
    </row>
    <row r="1533" spans="1:8" x14ac:dyDescent="0.25">
      <c r="A1533" t="s">
        <v>35</v>
      </c>
      <c r="B1533" t="s">
        <v>81</v>
      </c>
      <c r="C1533">
        <v>2022</v>
      </c>
      <c r="D1533" s="1">
        <v>3340240569.1760001</v>
      </c>
      <c r="E1533" s="2">
        <v>3340.2406000000001</v>
      </c>
      <c r="F1533" t="s">
        <v>9</v>
      </c>
      <c r="G1533" t="s">
        <v>36</v>
      </c>
      <c r="H1533" t="s">
        <v>20</v>
      </c>
    </row>
    <row r="1534" spans="1:8" x14ac:dyDescent="0.25">
      <c r="A1534" t="s">
        <v>35</v>
      </c>
      <c r="B1534" t="s">
        <v>81</v>
      </c>
      <c r="C1534">
        <v>2023</v>
      </c>
      <c r="D1534" s="1">
        <v>2936692050.9633999</v>
      </c>
      <c r="E1534" s="2">
        <v>2936.6921000000002</v>
      </c>
      <c r="F1534" t="s">
        <v>9</v>
      </c>
      <c r="G1534" t="s">
        <v>36</v>
      </c>
      <c r="H1534" t="s">
        <v>20</v>
      </c>
    </row>
    <row r="1535" spans="1:8" x14ac:dyDescent="0.25">
      <c r="A1535" t="s">
        <v>37</v>
      </c>
      <c r="B1535" t="s">
        <v>81</v>
      </c>
      <c r="C1535">
        <v>2018</v>
      </c>
      <c r="D1535" s="1">
        <v>6078308615.9582005</v>
      </c>
      <c r="E1535" s="2">
        <v>6078.3086000000003</v>
      </c>
      <c r="F1535" t="s">
        <v>9</v>
      </c>
      <c r="G1535" t="s">
        <v>38</v>
      </c>
      <c r="H1535" t="s">
        <v>39</v>
      </c>
    </row>
    <row r="1536" spans="1:8" x14ac:dyDescent="0.25">
      <c r="A1536" t="s">
        <v>37</v>
      </c>
      <c r="B1536" t="s">
        <v>81</v>
      </c>
      <c r="C1536">
        <v>2019</v>
      </c>
      <c r="D1536" s="1">
        <v>6750430012.3136997</v>
      </c>
      <c r="E1536" s="2">
        <v>6750.43</v>
      </c>
      <c r="F1536" t="s">
        <v>9</v>
      </c>
      <c r="G1536" t="s">
        <v>38</v>
      </c>
      <c r="H1536" t="s">
        <v>39</v>
      </c>
    </row>
    <row r="1537" spans="1:8" x14ac:dyDescent="0.25">
      <c r="A1537" t="s">
        <v>37</v>
      </c>
      <c r="B1537" t="s">
        <v>81</v>
      </c>
      <c r="C1537">
        <v>2020</v>
      </c>
      <c r="D1537" s="1">
        <v>9113162610.6613007</v>
      </c>
      <c r="E1537" s="2">
        <v>9113.1625999999997</v>
      </c>
      <c r="F1537" t="s">
        <v>9</v>
      </c>
      <c r="G1537" t="s">
        <v>38</v>
      </c>
      <c r="H1537" t="s">
        <v>39</v>
      </c>
    </row>
    <row r="1538" spans="1:8" x14ac:dyDescent="0.25">
      <c r="A1538" t="s">
        <v>37</v>
      </c>
      <c r="B1538" t="s">
        <v>81</v>
      </c>
      <c r="C1538">
        <v>2021</v>
      </c>
      <c r="D1538" s="1">
        <v>10312493942.751801</v>
      </c>
      <c r="E1538" s="2">
        <v>10312.493899999999</v>
      </c>
      <c r="F1538" t="s">
        <v>9</v>
      </c>
      <c r="G1538" t="s">
        <v>38</v>
      </c>
      <c r="H1538" t="s">
        <v>39</v>
      </c>
    </row>
    <row r="1539" spans="1:8" x14ac:dyDescent="0.25">
      <c r="A1539" t="s">
        <v>37</v>
      </c>
      <c r="B1539" t="s">
        <v>81</v>
      </c>
      <c r="C1539">
        <v>2022</v>
      </c>
      <c r="D1539" s="1">
        <v>10005070077.423</v>
      </c>
      <c r="E1539" s="2">
        <v>10005.070100000001</v>
      </c>
      <c r="F1539" t="s">
        <v>9</v>
      </c>
      <c r="G1539" t="s">
        <v>38</v>
      </c>
      <c r="H1539" t="s">
        <v>39</v>
      </c>
    </row>
    <row r="1540" spans="1:8" x14ac:dyDescent="0.25">
      <c r="A1540" t="s">
        <v>37</v>
      </c>
      <c r="B1540" t="s">
        <v>81</v>
      </c>
      <c r="C1540">
        <v>2023</v>
      </c>
      <c r="D1540" s="1">
        <v>8616053435.9528999</v>
      </c>
      <c r="E1540" s="2">
        <v>8616.0534000000007</v>
      </c>
      <c r="F1540" t="s">
        <v>9</v>
      </c>
      <c r="G1540" t="s">
        <v>38</v>
      </c>
      <c r="H1540" t="s">
        <v>39</v>
      </c>
    </row>
    <row r="1541" spans="1:8" x14ac:dyDescent="0.25">
      <c r="A1541" t="s">
        <v>59</v>
      </c>
      <c r="B1541" t="s">
        <v>81</v>
      </c>
      <c r="C1541">
        <v>2018</v>
      </c>
      <c r="D1541" s="1">
        <v>47910330.491700001</v>
      </c>
      <c r="E1541" s="2">
        <v>47.910299999999999</v>
      </c>
      <c r="F1541" t="s">
        <v>9</v>
      </c>
      <c r="G1541" t="s">
        <v>60</v>
      </c>
      <c r="H1541" t="s">
        <v>39</v>
      </c>
    </row>
    <row r="1542" spans="1:8" x14ac:dyDescent="0.25">
      <c r="A1542" t="s">
        <v>59</v>
      </c>
      <c r="B1542" t="s">
        <v>81</v>
      </c>
      <c r="C1542">
        <v>2019</v>
      </c>
      <c r="D1542" s="1">
        <v>42359673.3411</v>
      </c>
      <c r="E1542" s="2">
        <v>42.359699999999997</v>
      </c>
      <c r="F1542" t="s">
        <v>9</v>
      </c>
      <c r="G1542" t="s">
        <v>60</v>
      </c>
      <c r="H1542" t="s">
        <v>39</v>
      </c>
    </row>
    <row r="1543" spans="1:8" x14ac:dyDescent="0.25">
      <c r="A1543" t="s">
        <v>59</v>
      </c>
      <c r="B1543" t="s">
        <v>81</v>
      </c>
      <c r="C1543">
        <v>2020</v>
      </c>
      <c r="D1543" s="1">
        <v>54457817.067199998</v>
      </c>
      <c r="E1543" s="2">
        <v>54.457799999999999</v>
      </c>
      <c r="F1543" t="s">
        <v>9</v>
      </c>
      <c r="G1543" t="s">
        <v>60</v>
      </c>
      <c r="H1543" t="s">
        <v>39</v>
      </c>
    </row>
    <row r="1544" spans="1:8" x14ac:dyDescent="0.25">
      <c r="A1544" t="s">
        <v>59</v>
      </c>
      <c r="B1544" t="s">
        <v>81</v>
      </c>
      <c r="C1544">
        <v>2021</v>
      </c>
      <c r="D1544" s="1">
        <v>64963738.147500001</v>
      </c>
      <c r="E1544" s="2">
        <v>64.963700000000003</v>
      </c>
      <c r="F1544" t="s">
        <v>9</v>
      </c>
      <c r="G1544" t="s">
        <v>60</v>
      </c>
      <c r="H1544" t="s">
        <v>39</v>
      </c>
    </row>
    <row r="1545" spans="1:8" x14ac:dyDescent="0.25">
      <c r="A1545" t="s">
        <v>59</v>
      </c>
      <c r="B1545" t="s">
        <v>81</v>
      </c>
      <c r="C1545">
        <v>2022</v>
      </c>
      <c r="D1545" s="1">
        <v>73839947.987000003</v>
      </c>
      <c r="E1545" s="2">
        <v>73.8399</v>
      </c>
      <c r="F1545" t="s">
        <v>9</v>
      </c>
      <c r="G1545" t="s">
        <v>60</v>
      </c>
      <c r="H1545" t="s">
        <v>39</v>
      </c>
    </row>
    <row r="1546" spans="1:8" x14ac:dyDescent="0.25">
      <c r="A1546" t="s">
        <v>59</v>
      </c>
      <c r="B1546" t="s">
        <v>81</v>
      </c>
      <c r="C1546">
        <v>2023</v>
      </c>
      <c r="D1546" s="1">
        <v>89581637.680800006</v>
      </c>
      <c r="E1546" s="2">
        <v>89.581599999999995</v>
      </c>
      <c r="F1546" t="s">
        <v>9</v>
      </c>
      <c r="G1546" t="s">
        <v>60</v>
      </c>
      <c r="H1546" t="s">
        <v>39</v>
      </c>
    </row>
    <row r="1547" spans="1:8" x14ac:dyDescent="0.25">
      <c r="A1547" t="s">
        <v>70</v>
      </c>
      <c r="B1547" t="s">
        <v>81</v>
      </c>
      <c r="C1547">
        <v>2018</v>
      </c>
      <c r="D1547" s="1">
        <v>8167937.8406999996</v>
      </c>
      <c r="E1547" s="2">
        <v>8.1678999999999995</v>
      </c>
      <c r="F1547" t="s">
        <v>9</v>
      </c>
      <c r="G1547" t="s">
        <v>71</v>
      </c>
      <c r="H1547" t="s">
        <v>39</v>
      </c>
    </row>
    <row r="1548" spans="1:8" x14ac:dyDescent="0.25">
      <c r="A1548" t="s">
        <v>70</v>
      </c>
      <c r="B1548" t="s">
        <v>81</v>
      </c>
      <c r="C1548">
        <v>2019</v>
      </c>
      <c r="D1548" s="1">
        <v>8097629.4391000001</v>
      </c>
      <c r="E1548" s="2">
        <v>8.0975999999999999</v>
      </c>
      <c r="F1548" t="s">
        <v>9</v>
      </c>
      <c r="G1548" t="s">
        <v>71</v>
      </c>
      <c r="H1548" t="s">
        <v>39</v>
      </c>
    </row>
    <row r="1549" spans="1:8" x14ac:dyDescent="0.25">
      <c r="A1549" t="s">
        <v>70</v>
      </c>
      <c r="B1549" t="s">
        <v>81</v>
      </c>
      <c r="C1549">
        <v>2020</v>
      </c>
      <c r="D1549" s="1">
        <v>10346045.6423</v>
      </c>
      <c r="E1549" s="2">
        <v>10.346</v>
      </c>
      <c r="F1549" t="s">
        <v>9</v>
      </c>
      <c r="G1549" t="s">
        <v>71</v>
      </c>
      <c r="H1549" t="s">
        <v>39</v>
      </c>
    </row>
    <row r="1550" spans="1:8" x14ac:dyDescent="0.25">
      <c r="A1550" t="s">
        <v>70</v>
      </c>
      <c r="B1550" t="s">
        <v>81</v>
      </c>
      <c r="C1550">
        <v>2021</v>
      </c>
      <c r="D1550" s="1">
        <v>11584435.3166</v>
      </c>
      <c r="E1550" s="2">
        <v>11.5844</v>
      </c>
      <c r="F1550" t="s">
        <v>9</v>
      </c>
      <c r="G1550" t="s">
        <v>71</v>
      </c>
      <c r="H1550" t="s">
        <v>39</v>
      </c>
    </row>
    <row r="1551" spans="1:8" x14ac:dyDescent="0.25">
      <c r="A1551" t="s">
        <v>70</v>
      </c>
      <c r="B1551" t="s">
        <v>81</v>
      </c>
      <c r="C1551">
        <v>2022</v>
      </c>
      <c r="D1551" s="1">
        <v>15503622.685000001</v>
      </c>
      <c r="E1551" s="2">
        <v>15.5036</v>
      </c>
      <c r="F1551" t="s">
        <v>9</v>
      </c>
      <c r="G1551" t="s">
        <v>71</v>
      </c>
      <c r="H1551" t="s">
        <v>39</v>
      </c>
    </row>
    <row r="1552" spans="1:8" x14ac:dyDescent="0.25">
      <c r="A1552" t="s">
        <v>70</v>
      </c>
      <c r="B1552" t="s">
        <v>81</v>
      </c>
      <c r="C1552">
        <v>2023</v>
      </c>
      <c r="D1552" s="1">
        <v>15548990.4001</v>
      </c>
      <c r="E1552" s="2">
        <v>15.548999999999999</v>
      </c>
      <c r="F1552" t="s">
        <v>9</v>
      </c>
      <c r="G1552" t="s">
        <v>71</v>
      </c>
      <c r="H1552" t="s">
        <v>39</v>
      </c>
    </row>
    <row r="1553" spans="1:8" x14ac:dyDescent="0.25">
      <c r="A1553" t="s">
        <v>40</v>
      </c>
      <c r="B1553" t="s">
        <v>81</v>
      </c>
      <c r="C1553">
        <v>2018</v>
      </c>
      <c r="D1553" s="1">
        <v>4082758703.8273001</v>
      </c>
      <c r="E1553" s="2">
        <v>4082.7586999999999</v>
      </c>
      <c r="F1553" t="s">
        <v>9</v>
      </c>
      <c r="G1553" t="s">
        <v>41</v>
      </c>
      <c r="H1553" t="s">
        <v>39</v>
      </c>
    </row>
    <row r="1554" spans="1:8" x14ac:dyDescent="0.25">
      <c r="A1554" t="s">
        <v>40</v>
      </c>
      <c r="B1554" t="s">
        <v>81</v>
      </c>
      <c r="C1554">
        <v>2019</v>
      </c>
      <c r="D1554" s="1">
        <v>4279416964.3066001</v>
      </c>
      <c r="E1554" s="2">
        <v>4279.4170000000004</v>
      </c>
      <c r="F1554" t="s">
        <v>9</v>
      </c>
      <c r="G1554" t="s">
        <v>41</v>
      </c>
      <c r="H1554" t="s">
        <v>39</v>
      </c>
    </row>
    <row r="1555" spans="1:8" x14ac:dyDescent="0.25">
      <c r="A1555" t="s">
        <v>40</v>
      </c>
      <c r="B1555" t="s">
        <v>81</v>
      </c>
      <c r="C1555">
        <v>2020</v>
      </c>
      <c r="D1555" s="1">
        <v>5331609504.7027998</v>
      </c>
      <c r="E1555" s="2">
        <v>5331.6094999999996</v>
      </c>
      <c r="F1555" t="s">
        <v>9</v>
      </c>
      <c r="G1555" t="s">
        <v>41</v>
      </c>
      <c r="H1555" t="s">
        <v>39</v>
      </c>
    </row>
    <row r="1556" spans="1:8" x14ac:dyDescent="0.25">
      <c r="A1556" t="s">
        <v>40</v>
      </c>
      <c r="B1556" t="s">
        <v>81</v>
      </c>
      <c r="C1556">
        <v>2021</v>
      </c>
      <c r="D1556" s="1">
        <v>5842521744.8548002</v>
      </c>
      <c r="E1556" s="2">
        <v>5842.5217000000002</v>
      </c>
      <c r="F1556" t="s">
        <v>9</v>
      </c>
      <c r="G1556" t="s">
        <v>41</v>
      </c>
      <c r="H1556" t="s">
        <v>39</v>
      </c>
    </row>
    <row r="1557" spans="1:8" x14ac:dyDescent="0.25">
      <c r="A1557" t="s">
        <v>40</v>
      </c>
      <c r="B1557" t="s">
        <v>81</v>
      </c>
      <c r="C1557">
        <v>2022</v>
      </c>
      <c r="D1557" s="1">
        <v>5601555692.8548002</v>
      </c>
      <c r="E1557" s="2">
        <v>5601.5556999999999</v>
      </c>
      <c r="F1557" t="s">
        <v>9</v>
      </c>
      <c r="G1557" t="s">
        <v>41</v>
      </c>
      <c r="H1557" t="s">
        <v>39</v>
      </c>
    </row>
    <row r="1558" spans="1:8" x14ac:dyDescent="0.25">
      <c r="A1558" t="s">
        <v>40</v>
      </c>
      <c r="B1558" t="s">
        <v>81</v>
      </c>
      <c r="C1558">
        <v>2023</v>
      </c>
      <c r="D1558" s="1">
        <v>5302337117.7937002</v>
      </c>
      <c r="E1558" s="2">
        <v>5302.3370999999997</v>
      </c>
      <c r="F1558" t="s">
        <v>9</v>
      </c>
      <c r="G1558" t="s">
        <v>41</v>
      </c>
      <c r="H1558" t="s">
        <v>39</v>
      </c>
    </row>
    <row r="1559" spans="1:8" x14ac:dyDescent="0.25">
      <c r="A1559" t="s">
        <v>42</v>
      </c>
      <c r="B1559" t="s">
        <v>81</v>
      </c>
      <c r="C1559">
        <v>2018</v>
      </c>
      <c r="D1559" s="1">
        <v>9299534074.1460991</v>
      </c>
      <c r="E1559" s="2">
        <v>9299.5341000000008</v>
      </c>
      <c r="F1559" t="s">
        <v>9</v>
      </c>
      <c r="G1559" t="s">
        <v>43</v>
      </c>
      <c r="H1559" t="s">
        <v>44</v>
      </c>
    </row>
    <row r="1560" spans="1:8" x14ac:dyDescent="0.25">
      <c r="A1560" t="s">
        <v>42</v>
      </c>
      <c r="B1560" t="s">
        <v>81</v>
      </c>
      <c r="C1560">
        <v>2019</v>
      </c>
      <c r="D1560" s="1">
        <v>12633560872.2087</v>
      </c>
      <c r="E1560" s="2">
        <v>12633.5609</v>
      </c>
      <c r="F1560" t="s">
        <v>9</v>
      </c>
      <c r="G1560" t="s">
        <v>43</v>
      </c>
      <c r="H1560" t="s">
        <v>44</v>
      </c>
    </row>
    <row r="1561" spans="1:8" x14ac:dyDescent="0.25">
      <c r="A1561" t="s">
        <v>42</v>
      </c>
      <c r="B1561" t="s">
        <v>81</v>
      </c>
      <c r="C1561">
        <v>2020</v>
      </c>
      <c r="D1561" s="1">
        <v>16316674605.3598</v>
      </c>
      <c r="E1561" s="2">
        <v>16316.6746</v>
      </c>
      <c r="F1561" t="s">
        <v>9</v>
      </c>
      <c r="G1561" t="s">
        <v>43</v>
      </c>
      <c r="H1561" t="s">
        <v>44</v>
      </c>
    </row>
    <row r="1562" spans="1:8" x14ac:dyDescent="0.25">
      <c r="A1562" t="s">
        <v>42</v>
      </c>
      <c r="B1562" t="s">
        <v>81</v>
      </c>
      <c r="C1562">
        <v>2021</v>
      </c>
      <c r="D1562" s="1">
        <v>13005832284.370701</v>
      </c>
      <c r="E1562" s="2">
        <v>13005.8323</v>
      </c>
      <c r="F1562" t="s">
        <v>9</v>
      </c>
      <c r="G1562" t="s">
        <v>43</v>
      </c>
      <c r="H1562" t="s">
        <v>44</v>
      </c>
    </row>
    <row r="1563" spans="1:8" x14ac:dyDescent="0.25">
      <c r="A1563" t="s">
        <v>42</v>
      </c>
      <c r="B1563" t="s">
        <v>81</v>
      </c>
      <c r="C1563">
        <v>2022</v>
      </c>
      <c r="D1563" s="1">
        <v>20983985562.063301</v>
      </c>
      <c r="E1563" s="2">
        <v>20983.9856</v>
      </c>
      <c r="F1563" t="s">
        <v>9</v>
      </c>
      <c r="G1563" t="s">
        <v>43</v>
      </c>
      <c r="H1563" t="s">
        <v>44</v>
      </c>
    </row>
    <row r="1564" spans="1:8" x14ac:dyDescent="0.25">
      <c r="A1564" t="s">
        <v>42</v>
      </c>
      <c r="B1564" t="s">
        <v>81</v>
      </c>
      <c r="C1564">
        <v>2023</v>
      </c>
      <c r="D1564" s="1">
        <v>19625725094.210098</v>
      </c>
      <c r="E1564" s="2">
        <v>19625.7251</v>
      </c>
      <c r="F1564" t="s">
        <v>9</v>
      </c>
      <c r="G1564" t="s">
        <v>43</v>
      </c>
      <c r="H1564" t="s">
        <v>44</v>
      </c>
    </row>
    <row r="1565" spans="1:8" x14ac:dyDescent="0.25">
      <c r="A1565" t="s">
        <v>61</v>
      </c>
      <c r="B1565" t="s">
        <v>81</v>
      </c>
      <c r="C1565">
        <v>2018</v>
      </c>
      <c r="D1565" s="1">
        <v>2265999180.5258002</v>
      </c>
      <c r="E1565" s="2">
        <v>2265.9992000000002</v>
      </c>
      <c r="F1565" t="s">
        <v>9</v>
      </c>
      <c r="G1565" t="s">
        <v>62</v>
      </c>
      <c r="H1565" t="s">
        <v>44</v>
      </c>
    </row>
    <row r="1566" spans="1:8" x14ac:dyDescent="0.25">
      <c r="A1566" t="s">
        <v>61</v>
      </c>
      <c r="B1566" t="s">
        <v>81</v>
      </c>
      <c r="C1566">
        <v>2019</v>
      </c>
      <c r="D1566" s="1">
        <v>2333928929.6251998</v>
      </c>
      <c r="E1566" s="2">
        <v>2333.9288999999999</v>
      </c>
      <c r="F1566" t="s">
        <v>9</v>
      </c>
      <c r="G1566" t="s">
        <v>62</v>
      </c>
      <c r="H1566" t="s">
        <v>44</v>
      </c>
    </row>
    <row r="1567" spans="1:8" x14ac:dyDescent="0.25">
      <c r="A1567" t="s">
        <v>61</v>
      </c>
      <c r="B1567" t="s">
        <v>81</v>
      </c>
      <c r="C1567">
        <v>2020</v>
      </c>
      <c r="D1567" s="1">
        <v>3070318729.7614002</v>
      </c>
      <c r="E1567" s="2">
        <v>3070.3186999999998</v>
      </c>
      <c r="F1567" t="s">
        <v>9</v>
      </c>
      <c r="G1567" t="s">
        <v>62</v>
      </c>
      <c r="H1567" t="s">
        <v>44</v>
      </c>
    </row>
    <row r="1568" spans="1:8" x14ac:dyDescent="0.25">
      <c r="A1568" t="s">
        <v>61</v>
      </c>
      <c r="B1568" t="s">
        <v>81</v>
      </c>
      <c r="C1568">
        <v>2021</v>
      </c>
      <c r="D1568" s="1">
        <v>3049028812.9892001</v>
      </c>
      <c r="E1568" s="2">
        <v>3049.0288</v>
      </c>
      <c r="F1568" t="s">
        <v>9</v>
      </c>
      <c r="G1568" t="s">
        <v>62</v>
      </c>
      <c r="H1568" t="s">
        <v>44</v>
      </c>
    </row>
    <row r="1569" spans="1:8" x14ac:dyDescent="0.25">
      <c r="A1569" t="s">
        <v>61</v>
      </c>
      <c r="B1569" t="s">
        <v>81</v>
      </c>
      <c r="C1569">
        <v>2022</v>
      </c>
      <c r="D1569" s="1">
        <v>2899800958.1384001</v>
      </c>
      <c r="E1569" s="2">
        <v>2899.8009999999999</v>
      </c>
      <c r="F1569" t="s">
        <v>9</v>
      </c>
      <c r="G1569" t="s">
        <v>62</v>
      </c>
      <c r="H1569" t="s">
        <v>44</v>
      </c>
    </row>
    <row r="1570" spans="1:8" x14ac:dyDescent="0.25">
      <c r="A1570" t="s">
        <v>61</v>
      </c>
      <c r="B1570" t="s">
        <v>81</v>
      </c>
      <c r="C1570">
        <v>2023</v>
      </c>
      <c r="D1570" s="1">
        <v>3114864949.9264998</v>
      </c>
      <c r="E1570" s="2">
        <v>3114.8649</v>
      </c>
      <c r="F1570" t="s">
        <v>9</v>
      </c>
      <c r="G1570" t="s">
        <v>62</v>
      </c>
      <c r="H1570" t="s">
        <v>44</v>
      </c>
    </row>
    <row r="1571" spans="1:8" x14ac:dyDescent="0.25">
      <c r="A1571" t="s">
        <v>63</v>
      </c>
      <c r="B1571" t="s">
        <v>81</v>
      </c>
      <c r="C1571">
        <v>2018</v>
      </c>
      <c r="D1571" s="1">
        <v>4161691171.9542999</v>
      </c>
      <c r="E1571" s="2">
        <v>4161.6912000000002</v>
      </c>
      <c r="F1571" t="s">
        <v>9</v>
      </c>
      <c r="G1571" t="s">
        <v>64</v>
      </c>
      <c r="H1571" t="s">
        <v>44</v>
      </c>
    </row>
    <row r="1572" spans="1:8" x14ac:dyDescent="0.25">
      <c r="A1572" t="s">
        <v>63</v>
      </c>
      <c r="B1572" t="s">
        <v>81</v>
      </c>
      <c r="C1572">
        <v>2019</v>
      </c>
      <c r="D1572" s="1">
        <v>4873679055.4323997</v>
      </c>
      <c r="E1572" s="2">
        <v>4873.6791000000003</v>
      </c>
      <c r="F1572" t="s">
        <v>9</v>
      </c>
      <c r="G1572" t="s">
        <v>64</v>
      </c>
      <c r="H1572" t="s">
        <v>44</v>
      </c>
    </row>
    <row r="1573" spans="1:8" x14ac:dyDescent="0.25">
      <c r="A1573" t="s">
        <v>63</v>
      </c>
      <c r="B1573" t="s">
        <v>81</v>
      </c>
      <c r="C1573">
        <v>2020</v>
      </c>
      <c r="D1573" s="1">
        <v>4953484838.3444004</v>
      </c>
      <c r="E1573" s="2">
        <v>4953.4848000000002</v>
      </c>
      <c r="F1573" t="s">
        <v>9</v>
      </c>
      <c r="G1573" t="s">
        <v>64</v>
      </c>
      <c r="H1573" t="s">
        <v>44</v>
      </c>
    </row>
    <row r="1574" spans="1:8" x14ac:dyDescent="0.25">
      <c r="A1574" t="s">
        <v>63</v>
      </c>
      <c r="B1574" t="s">
        <v>81</v>
      </c>
      <c r="C1574">
        <v>2021</v>
      </c>
      <c r="D1574" s="1">
        <v>6519307515.4750996</v>
      </c>
      <c r="E1574" s="2">
        <v>6519.3074999999999</v>
      </c>
      <c r="F1574" t="s">
        <v>9</v>
      </c>
      <c r="G1574" t="s">
        <v>64</v>
      </c>
      <c r="H1574" t="s">
        <v>44</v>
      </c>
    </row>
    <row r="1575" spans="1:8" x14ac:dyDescent="0.25">
      <c r="A1575" t="s">
        <v>63</v>
      </c>
      <c r="B1575" t="s">
        <v>81</v>
      </c>
      <c r="C1575">
        <v>2022</v>
      </c>
      <c r="D1575" s="1">
        <v>4144073402.3951001</v>
      </c>
      <c r="E1575" s="2">
        <v>4144.0734000000002</v>
      </c>
      <c r="F1575" t="s">
        <v>9</v>
      </c>
      <c r="G1575" t="s">
        <v>64</v>
      </c>
      <c r="H1575" t="s">
        <v>44</v>
      </c>
    </row>
    <row r="1576" spans="1:8" x14ac:dyDescent="0.25">
      <c r="A1576" t="s">
        <v>63</v>
      </c>
      <c r="B1576" t="s">
        <v>81</v>
      </c>
      <c r="C1576">
        <v>2023</v>
      </c>
      <c r="D1576" s="1">
        <v>4853571951.776</v>
      </c>
      <c r="E1576" s="2">
        <v>4853.5720000000001</v>
      </c>
      <c r="F1576" t="s">
        <v>9</v>
      </c>
      <c r="G1576" t="s">
        <v>64</v>
      </c>
      <c r="H1576" t="s">
        <v>44</v>
      </c>
    </row>
    <row r="1577" spans="1:8" x14ac:dyDescent="0.25">
      <c r="A1577" t="s">
        <v>45</v>
      </c>
      <c r="B1577" t="s">
        <v>81</v>
      </c>
      <c r="C1577">
        <v>2018</v>
      </c>
      <c r="D1577" s="1">
        <v>5673041237.5138998</v>
      </c>
      <c r="E1577" s="2">
        <v>5673.0411999999997</v>
      </c>
      <c r="F1577" t="s">
        <v>9</v>
      </c>
      <c r="G1577" t="s">
        <v>46</v>
      </c>
      <c r="H1577" t="s">
        <v>47</v>
      </c>
    </row>
    <row r="1578" spans="1:8" x14ac:dyDescent="0.25">
      <c r="A1578" t="s">
        <v>45</v>
      </c>
      <c r="B1578" t="s">
        <v>81</v>
      </c>
      <c r="C1578">
        <v>2019</v>
      </c>
      <c r="D1578" s="1">
        <v>7370300495.1933002</v>
      </c>
      <c r="E1578" s="2">
        <v>7370.3005000000003</v>
      </c>
      <c r="F1578" t="s">
        <v>9</v>
      </c>
      <c r="G1578" t="s">
        <v>46</v>
      </c>
      <c r="H1578" t="s">
        <v>47</v>
      </c>
    </row>
    <row r="1579" spans="1:8" x14ac:dyDescent="0.25">
      <c r="A1579" t="s">
        <v>45</v>
      </c>
      <c r="B1579" t="s">
        <v>81</v>
      </c>
      <c r="C1579">
        <v>2020</v>
      </c>
      <c r="D1579" s="1">
        <v>11093530637.246201</v>
      </c>
      <c r="E1579" s="2">
        <v>11093.5306</v>
      </c>
      <c r="F1579" t="s">
        <v>9</v>
      </c>
      <c r="G1579" t="s">
        <v>46</v>
      </c>
      <c r="H1579" t="s">
        <v>47</v>
      </c>
    </row>
    <row r="1580" spans="1:8" x14ac:dyDescent="0.25">
      <c r="A1580" t="s">
        <v>45</v>
      </c>
      <c r="B1580" t="s">
        <v>81</v>
      </c>
      <c r="C1580">
        <v>2021</v>
      </c>
      <c r="D1580" s="1">
        <v>9314445373.8738003</v>
      </c>
      <c r="E1580" s="2">
        <v>9314.4454000000005</v>
      </c>
      <c r="F1580" t="s">
        <v>9</v>
      </c>
      <c r="G1580" t="s">
        <v>46</v>
      </c>
      <c r="H1580" t="s">
        <v>47</v>
      </c>
    </row>
    <row r="1581" spans="1:8" x14ac:dyDescent="0.25">
      <c r="A1581" t="s">
        <v>45</v>
      </c>
      <c r="B1581" t="s">
        <v>81</v>
      </c>
      <c r="C1581">
        <v>2022</v>
      </c>
      <c r="D1581" s="1">
        <v>15719416969.138901</v>
      </c>
      <c r="E1581" s="2">
        <v>15719.416999999999</v>
      </c>
      <c r="F1581" t="s">
        <v>9</v>
      </c>
      <c r="G1581" t="s">
        <v>46</v>
      </c>
      <c r="H1581" t="s">
        <v>47</v>
      </c>
    </row>
    <row r="1582" spans="1:8" x14ac:dyDescent="0.25">
      <c r="A1582" t="s">
        <v>45</v>
      </c>
      <c r="B1582" t="s">
        <v>81</v>
      </c>
      <c r="C1582">
        <v>2023</v>
      </c>
      <c r="D1582" s="1">
        <v>11922293305.4494</v>
      </c>
      <c r="E1582" s="2">
        <v>11922.293299999999</v>
      </c>
      <c r="F1582" t="s">
        <v>9</v>
      </c>
      <c r="G1582" t="s">
        <v>46</v>
      </c>
      <c r="H1582" t="s">
        <v>47</v>
      </c>
    </row>
    <row r="1583" spans="1:8" x14ac:dyDescent="0.25">
      <c r="A1583" t="s">
        <v>48</v>
      </c>
      <c r="B1583" t="s">
        <v>81</v>
      </c>
      <c r="C1583">
        <v>2018</v>
      </c>
      <c r="D1583" s="1">
        <v>14448452559.5781</v>
      </c>
      <c r="E1583" s="2">
        <v>14448.452600000001</v>
      </c>
      <c r="F1583" t="s">
        <v>9</v>
      </c>
      <c r="G1583" t="s">
        <v>49</v>
      </c>
      <c r="H1583" t="s">
        <v>47</v>
      </c>
    </row>
    <row r="1584" spans="1:8" x14ac:dyDescent="0.25">
      <c r="A1584" t="s">
        <v>48</v>
      </c>
      <c r="B1584" t="s">
        <v>81</v>
      </c>
      <c r="C1584">
        <v>2019</v>
      </c>
      <c r="D1584" s="1">
        <v>19305948484.328602</v>
      </c>
      <c r="E1584" s="2">
        <v>19305.948499999999</v>
      </c>
      <c r="F1584" t="s">
        <v>9</v>
      </c>
      <c r="G1584" t="s">
        <v>49</v>
      </c>
      <c r="H1584" t="s">
        <v>47</v>
      </c>
    </row>
    <row r="1585" spans="1:8" x14ac:dyDescent="0.25">
      <c r="A1585" t="s">
        <v>48</v>
      </c>
      <c r="B1585" t="s">
        <v>81</v>
      </c>
      <c r="C1585">
        <v>2020</v>
      </c>
      <c r="D1585" s="1">
        <v>33165012276.4076</v>
      </c>
      <c r="E1585" s="2">
        <v>33165.012300000002</v>
      </c>
      <c r="F1585" t="s">
        <v>9</v>
      </c>
      <c r="G1585" t="s">
        <v>49</v>
      </c>
      <c r="H1585" t="s">
        <v>47</v>
      </c>
    </row>
    <row r="1586" spans="1:8" x14ac:dyDescent="0.25">
      <c r="A1586" t="s">
        <v>48</v>
      </c>
      <c r="B1586" t="s">
        <v>81</v>
      </c>
      <c r="C1586">
        <v>2021</v>
      </c>
      <c r="D1586" s="1">
        <v>40258627069.522697</v>
      </c>
      <c r="E1586" s="2">
        <v>40258.627099999998</v>
      </c>
      <c r="F1586" t="s">
        <v>9</v>
      </c>
      <c r="G1586" t="s">
        <v>49</v>
      </c>
      <c r="H1586" t="s">
        <v>47</v>
      </c>
    </row>
    <row r="1587" spans="1:8" x14ac:dyDescent="0.25">
      <c r="A1587" t="s">
        <v>48</v>
      </c>
      <c r="B1587" t="s">
        <v>81</v>
      </c>
      <c r="C1587">
        <v>2022</v>
      </c>
      <c r="D1587" s="1">
        <v>42811271717.451103</v>
      </c>
      <c r="E1587" s="2">
        <v>42811.271699999998</v>
      </c>
      <c r="F1587" t="s">
        <v>9</v>
      </c>
      <c r="G1587" t="s">
        <v>49</v>
      </c>
      <c r="H1587" t="s">
        <v>47</v>
      </c>
    </row>
    <row r="1588" spans="1:8" x14ac:dyDescent="0.25">
      <c r="A1588" t="s">
        <v>48</v>
      </c>
      <c r="B1588" t="s">
        <v>81</v>
      </c>
      <c r="C1588">
        <v>2023</v>
      </c>
      <c r="D1588" s="1">
        <v>43118527382.939903</v>
      </c>
      <c r="E1588" s="2">
        <v>43118.527399999999</v>
      </c>
      <c r="F1588" t="s">
        <v>9</v>
      </c>
      <c r="G1588" t="s">
        <v>49</v>
      </c>
      <c r="H1588" t="s">
        <v>47</v>
      </c>
    </row>
    <row r="1589" spans="1:8" x14ac:dyDescent="0.25">
      <c r="A1589" t="s">
        <v>50</v>
      </c>
      <c r="B1589" t="s">
        <v>81</v>
      </c>
      <c r="C1589">
        <v>2018</v>
      </c>
      <c r="D1589" s="1">
        <v>6848543228.1856003</v>
      </c>
      <c r="E1589" s="2">
        <v>6848.5432000000001</v>
      </c>
      <c r="F1589" t="s">
        <v>9</v>
      </c>
      <c r="G1589" t="s">
        <v>51</v>
      </c>
      <c r="H1589" t="s">
        <v>47</v>
      </c>
    </row>
    <row r="1590" spans="1:8" x14ac:dyDescent="0.25">
      <c r="A1590" t="s">
        <v>50</v>
      </c>
      <c r="B1590" t="s">
        <v>81</v>
      </c>
      <c r="C1590">
        <v>2019</v>
      </c>
      <c r="D1590" s="1">
        <v>8902420618.6877995</v>
      </c>
      <c r="E1590" s="2">
        <v>8902.4205999999995</v>
      </c>
      <c r="F1590" t="s">
        <v>9</v>
      </c>
      <c r="G1590" t="s">
        <v>51</v>
      </c>
      <c r="H1590" t="s">
        <v>47</v>
      </c>
    </row>
    <row r="1591" spans="1:8" x14ac:dyDescent="0.25">
      <c r="A1591" t="s">
        <v>50</v>
      </c>
      <c r="B1591" t="s">
        <v>81</v>
      </c>
      <c r="C1591">
        <v>2020</v>
      </c>
      <c r="D1591" s="1">
        <v>12418316184.003799</v>
      </c>
      <c r="E1591" s="2">
        <v>12418.316199999999</v>
      </c>
      <c r="F1591" t="s">
        <v>9</v>
      </c>
      <c r="G1591" t="s">
        <v>51</v>
      </c>
      <c r="H1591" t="s">
        <v>47</v>
      </c>
    </row>
    <row r="1592" spans="1:8" x14ac:dyDescent="0.25">
      <c r="A1592" t="s">
        <v>50</v>
      </c>
      <c r="B1592" t="s">
        <v>81</v>
      </c>
      <c r="C1592">
        <v>2021</v>
      </c>
      <c r="D1592" s="1">
        <v>14329184261.005301</v>
      </c>
      <c r="E1592" s="2">
        <v>14329.184300000001</v>
      </c>
      <c r="F1592" t="s">
        <v>9</v>
      </c>
      <c r="G1592" t="s">
        <v>51</v>
      </c>
      <c r="H1592" t="s">
        <v>47</v>
      </c>
    </row>
    <row r="1593" spans="1:8" x14ac:dyDescent="0.25">
      <c r="A1593" t="s">
        <v>50</v>
      </c>
      <c r="B1593" t="s">
        <v>81</v>
      </c>
      <c r="C1593">
        <v>2022</v>
      </c>
      <c r="D1593" s="1">
        <v>12558299146.723801</v>
      </c>
      <c r="E1593" s="2">
        <v>12558.2991</v>
      </c>
      <c r="F1593" t="s">
        <v>9</v>
      </c>
      <c r="G1593" t="s">
        <v>51</v>
      </c>
      <c r="H1593" t="s">
        <v>47</v>
      </c>
    </row>
    <row r="1594" spans="1:8" x14ac:dyDescent="0.25">
      <c r="A1594" t="s">
        <v>50</v>
      </c>
      <c r="B1594" t="s">
        <v>81</v>
      </c>
      <c r="C1594">
        <v>2023</v>
      </c>
      <c r="D1594" s="1">
        <v>12582864070.145201</v>
      </c>
      <c r="E1594" s="2">
        <v>12582.864100000001</v>
      </c>
      <c r="F1594" t="s">
        <v>9</v>
      </c>
      <c r="G1594" t="s">
        <v>51</v>
      </c>
      <c r="H1594" t="s">
        <v>47</v>
      </c>
    </row>
    <row r="1595" spans="1:8" x14ac:dyDescent="0.25">
      <c r="A1595" t="s">
        <v>52</v>
      </c>
      <c r="B1595" t="s">
        <v>81</v>
      </c>
      <c r="C1595">
        <v>2018</v>
      </c>
      <c r="D1595" s="1">
        <v>310213008.87809998</v>
      </c>
      <c r="E1595" s="2">
        <v>310.21300000000002</v>
      </c>
      <c r="F1595" t="s">
        <v>9</v>
      </c>
      <c r="G1595" t="s">
        <v>53</v>
      </c>
      <c r="H1595" t="s">
        <v>47</v>
      </c>
    </row>
    <row r="1596" spans="1:8" x14ac:dyDescent="0.25">
      <c r="A1596" t="s">
        <v>52</v>
      </c>
      <c r="B1596" t="s">
        <v>81</v>
      </c>
      <c r="C1596">
        <v>2019</v>
      </c>
      <c r="D1596" s="1">
        <v>399684974.05540001</v>
      </c>
      <c r="E1596" s="2">
        <v>399.685</v>
      </c>
      <c r="F1596" t="s">
        <v>9</v>
      </c>
      <c r="G1596" t="s">
        <v>53</v>
      </c>
      <c r="H1596" t="s">
        <v>47</v>
      </c>
    </row>
    <row r="1597" spans="1:8" x14ac:dyDescent="0.25">
      <c r="A1597" t="s">
        <v>52</v>
      </c>
      <c r="B1597" t="s">
        <v>81</v>
      </c>
      <c r="C1597">
        <v>2020</v>
      </c>
      <c r="D1597" s="1">
        <v>526382070.89950001</v>
      </c>
      <c r="E1597" s="2">
        <v>526.38210000000004</v>
      </c>
      <c r="F1597" t="s">
        <v>9</v>
      </c>
      <c r="G1597" t="s">
        <v>53</v>
      </c>
      <c r="H1597" t="s">
        <v>47</v>
      </c>
    </row>
    <row r="1598" spans="1:8" x14ac:dyDescent="0.25">
      <c r="A1598" t="s">
        <v>52</v>
      </c>
      <c r="B1598" t="s">
        <v>81</v>
      </c>
      <c r="C1598">
        <v>2021</v>
      </c>
      <c r="D1598" s="1">
        <v>453867797.99809998</v>
      </c>
      <c r="E1598" s="2">
        <v>453.86779999999999</v>
      </c>
      <c r="F1598" t="s">
        <v>9</v>
      </c>
      <c r="G1598" t="s">
        <v>53</v>
      </c>
      <c r="H1598" t="s">
        <v>47</v>
      </c>
    </row>
    <row r="1599" spans="1:8" x14ac:dyDescent="0.25">
      <c r="A1599" t="s">
        <v>52</v>
      </c>
      <c r="B1599" t="s">
        <v>81</v>
      </c>
      <c r="C1599">
        <v>2022</v>
      </c>
      <c r="D1599" s="1">
        <v>405629778.15920001</v>
      </c>
      <c r="E1599" s="2">
        <v>405.62979999999999</v>
      </c>
      <c r="F1599" t="s">
        <v>9</v>
      </c>
      <c r="G1599" t="s">
        <v>53</v>
      </c>
      <c r="H1599" t="s">
        <v>47</v>
      </c>
    </row>
    <row r="1600" spans="1:8" x14ac:dyDescent="0.25">
      <c r="A1600" t="s">
        <v>52</v>
      </c>
      <c r="B1600" t="s">
        <v>81</v>
      </c>
      <c r="C1600">
        <v>2023</v>
      </c>
      <c r="D1600" s="1">
        <v>446313748.66030002</v>
      </c>
      <c r="E1600" s="2">
        <v>446.31369999999998</v>
      </c>
      <c r="F1600" t="s">
        <v>9</v>
      </c>
      <c r="G1600" t="s">
        <v>53</v>
      </c>
      <c r="H1600" t="s">
        <v>47</v>
      </c>
    </row>
    <row r="1601" spans="1:8" x14ac:dyDescent="0.25">
      <c r="A1601" t="s">
        <v>54</v>
      </c>
      <c r="B1601" t="s">
        <v>81</v>
      </c>
      <c r="C1601">
        <v>2018</v>
      </c>
      <c r="D1601" s="1">
        <v>74483835958.598099</v>
      </c>
      <c r="E1601" s="2">
        <v>74483.835999999996</v>
      </c>
      <c r="F1601" t="s">
        <v>9</v>
      </c>
      <c r="G1601" t="s">
        <v>55</v>
      </c>
      <c r="H1601" t="s">
        <v>55</v>
      </c>
    </row>
    <row r="1602" spans="1:8" x14ac:dyDescent="0.25">
      <c r="A1602" t="s">
        <v>54</v>
      </c>
      <c r="B1602" t="s">
        <v>81</v>
      </c>
      <c r="C1602">
        <v>2019</v>
      </c>
      <c r="D1602" s="1">
        <v>93972851299.210693</v>
      </c>
      <c r="E1602" s="2">
        <v>93972.851299999995</v>
      </c>
      <c r="F1602" t="s">
        <v>9</v>
      </c>
      <c r="G1602" t="s">
        <v>55</v>
      </c>
      <c r="H1602" t="s">
        <v>55</v>
      </c>
    </row>
    <row r="1603" spans="1:8" x14ac:dyDescent="0.25">
      <c r="A1603" t="s">
        <v>54</v>
      </c>
      <c r="B1603" t="s">
        <v>81</v>
      </c>
      <c r="C1603">
        <v>2020</v>
      </c>
      <c r="D1603" s="1">
        <v>118599280741.769</v>
      </c>
      <c r="E1603" s="2">
        <v>118599.2807</v>
      </c>
      <c r="F1603" t="s">
        <v>9</v>
      </c>
      <c r="G1603" t="s">
        <v>55</v>
      </c>
      <c r="H1603" t="s">
        <v>55</v>
      </c>
    </row>
    <row r="1604" spans="1:8" x14ac:dyDescent="0.25">
      <c r="A1604" t="s">
        <v>54</v>
      </c>
      <c r="B1604" t="s">
        <v>81</v>
      </c>
      <c r="C1604">
        <v>2021</v>
      </c>
      <c r="D1604" s="1">
        <v>127572325996.371</v>
      </c>
      <c r="E1604" s="2">
        <v>127572.326</v>
      </c>
      <c r="F1604" t="s">
        <v>9</v>
      </c>
      <c r="G1604" t="s">
        <v>55</v>
      </c>
      <c r="H1604" t="s">
        <v>55</v>
      </c>
    </row>
    <row r="1605" spans="1:8" x14ac:dyDescent="0.25">
      <c r="A1605" t="s">
        <v>54</v>
      </c>
      <c r="B1605" t="s">
        <v>81</v>
      </c>
      <c r="C1605">
        <v>2022</v>
      </c>
      <c r="D1605" s="1">
        <v>143346578147.272</v>
      </c>
      <c r="E1605" s="2">
        <v>143346.57810000001</v>
      </c>
      <c r="F1605" t="s">
        <v>9</v>
      </c>
      <c r="G1605" t="s">
        <v>55</v>
      </c>
      <c r="H1605" t="s">
        <v>55</v>
      </c>
    </row>
    <row r="1606" spans="1:8" x14ac:dyDescent="0.25">
      <c r="A1606" t="s">
        <v>54</v>
      </c>
      <c r="B1606" t="s">
        <v>81</v>
      </c>
      <c r="C1606">
        <v>2023</v>
      </c>
      <c r="D1606" s="1">
        <v>152066418146.306</v>
      </c>
      <c r="E1606" s="2">
        <v>152066.41810000001</v>
      </c>
      <c r="F1606" t="s">
        <v>9</v>
      </c>
      <c r="G1606" t="s">
        <v>55</v>
      </c>
      <c r="H1606" t="s">
        <v>55</v>
      </c>
    </row>
    <row r="1607" spans="1:8" x14ac:dyDescent="0.25">
      <c r="A1607" t="s">
        <v>7</v>
      </c>
      <c r="B1607" t="s">
        <v>82</v>
      </c>
      <c r="C1607">
        <v>2018</v>
      </c>
      <c r="D1607" s="1">
        <v>1712602006.4516001</v>
      </c>
      <c r="E1607" s="2">
        <v>1712.6020000000001</v>
      </c>
      <c r="F1607" t="s">
        <v>9</v>
      </c>
      <c r="G1607" t="s">
        <v>10</v>
      </c>
      <c r="H1607" t="s">
        <v>11</v>
      </c>
    </row>
    <row r="1608" spans="1:8" x14ac:dyDescent="0.25">
      <c r="A1608" t="s">
        <v>7</v>
      </c>
      <c r="B1608" t="s">
        <v>82</v>
      </c>
      <c r="C1608">
        <v>2019</v>
      </c>
      <c r="D1608" s="1">
        <v>1900994303.0263</v>
      </c>
      <c r="E1608" s="2">
        <v>1900.9943000000001</v>
      </c>
      <c r="F1608" t="s">
        <v>9</v>
      </c>
      <c r="G1608" t="s">
        <v>10</v>
      </c>
      <c r="H1608" t="s">
        <v>11</v>
      </c>
    </row>
    <row r="1609" spans="1:8" x14ac:dyDescent="0.25">
      <c r="A1609" t="s">
        <v>7</v>
      </c>
      <c r="B1609" t="s">
        <v>82</v>
      </c>
      <c r="C1609">
        <v>2020</v>
      </c>
      <c r="D1609" s="1">
        <v>2774204295.4681001</v>
      </c>
      <c r="E1609" s="2">
        <v>2774.2042999999999</v>
      </c>
      <c r="F1609" t="s">
        <v>9</v>
      </c>
      <c r="G1609" t="s">
        <v>10</v>
      </c>
      <c r="H1609" t="s">
        <v>11</v>
      </c>
    </row>
    <row r="1610" spans="1:8" x14ac:dyDescent="0.25">
      <c r="A1610" t="s">
        <v>7</v>
      </c>
      <c r="B1610" t="s">
        <v>82</v>
      </c>
      <c r="C1610">
        <v>2021</v>
      </c>
      <c r="D1610" s="1">
        <v>3348879893.4737</v>
      </c>
      <c r="E1610" s="2">
        <v>3348.8798999999999</v>
      </c>
      <c r="F1610" t="s">
        <v>9</v>
      </c>
      <c r="G1610" t="s">
        <v>10</v>
      </c>
      <c r="H1610" t="s">
        <v>11</v>
      </c>
    </row>
    <row r="1611" spans="1:8" x14ac:dyDescent="0.25">
      <c r="A1611" t="s">
        <v>7</v>
      </c>
      <c r="B1611" t="s">
        <v>82</v>
      </c>
      <c r="C1611">
        <v>2022</v>
      </c>
      <c r="D1611" s="1">
        <v>4332169052.3807001</v>
      </c>
      <c r="E1611" s="2">
        <v>4332.1691000000001</v>
      </c>
      <c r="F1611" t="s">
        <v>9</v>
      </c>
      <c r="G1611" t="s">
        <v>10</v>
      </c>
      <c r="H1611" t="s">
        <v>11</v>
      </c>
    </row>
    <row r="1612" spans="1:8" x14ac:dyDescent="0.25">
      <c r="A1612" t="s">
        <v>7</v>
      </c>
      <c r="B1612" t="s">
        <v>82</v>
      </c>
      <c r="C1612">
        <v>2023</v>
      </c>
      <c r="D1612" s="1">
        <v>4696298170.3534002</v>
      </c>
      <c r="E1612" s="2">
        <v>4696.2982000000002</v>
      </c>
      <c r="F1612" t="s">
        <v>9</v>
      </c>
      <c r="G1612" t="s">
        <v>10</v>
      </c>
      <c r="H1612" t="s">
        <v>11</v>
      </c>
    </row>
    <row r="1613" spans="1:8" x14ac:dyDescent="0.25">
      <c r="A1613" t="s">
        <v>12</v>
      </c>
      <c r="B1613" t="s">
        <v>82</v>
      </c>
      <c r="C1613">
        <v>2018</v>
      </c>
      <c r="D1613" s="1">
        <v>2692808.9799000002</v>
      </c>
      <c r="E1613" s="2">
        <v>2.6928000000000001</v>
      </c>
      <c r="F1613" t="s">
        <v>9</v>
      </c>
      <c r="G1613" t="s">
        <v>13</v>
      </c>
      <c r="H1613" t="s">
        <v>11</v>
      </c>
    </row>
    <row r="1614" spans="1:8" x14ac:dyDescent="0.25">
      <c r="A1614" t="s">
        <v>12</v>
      </c>
      <c r="B1614" t="s">
        <v>82</v>
      </c>
      <c r="C1614">
        <v>2019</v>
      </c>
      <c r="D1614" s="1">
        <v>2527348.3977999999</v>
      </c>
      <c r="E1614" s="2">
        <v>2.5272999999999999</v>
      </c>
      <c r="F1614" t="s">
        <v>9</v>
      </c>
      <c r="G1614" t="s">
        <v>13</v>
      </c>
      <c r="H1614" t="s">
        <v>11</v>
      </c>
    </row>
    <row r="1615" spans="1:8" x14ac:dyDescent="0.25">
      <c r="A1615" t="s">
        <v>12</v>
      </c>
      <c r="B1615" t="s">
        <v>82</v>
      </c>
      <c r="C1615">
        <v>2020</v>
      </c>
      <c r="D1615" s="1">
        <v>24820800.391899999</v>
      </c>
      <c r="E1615" s="2">
        <v>24.820799999999998</v>
      </c>
      <c r="F1615" t="s">
        <v>9</v>
      </c>
      <c r="G1615" t="s">
        <v>13</v>
      </c>
      <c r="H1615" t="s">
        <v>11</v>
      </c>
    </row>
    <row r="1616" spans="1:8" x14ac:dyDescent="0.25">
      <c r="A1616" t="s">
        <v>12</v>
      </c>
      <c r="B1616" t="s">
        <v>82</v>
      </c>
      <c r="C1616">
        <v>2021</v>
      </c>
      <c r="D1616" s="1">
        <v>64731233.753399998</v>
      </c>
      <c r="E1616" s="2">
        <v>64.731200000000001</v>
      </c>
      <c r="F1616" t="s">
        <v>9</v>
      </c>
      <c r="G1616" t="s">
        <v>13</v>
      </c>
      <c r="H1616" t="s">
        <v>11</v>
      </c>
    </row>
    <row r="1617" spans="1:8" x14ac:dyDescent="0.25">
      <c r="A1617" t="s">
        <v>12</v>
      </c>
      <c r="B1617" t="s">
        <v>82</v>
      </c>
      <c r="C1617">
        <v>2022</v>
      </c>
      <c r="D1617" s="1">
        <v>60995663.194600001</v>
      </c>
      <c r="E1617" s="2">
        <v>60.995699999999999</v>
      </c>
      <c r="F1617" t="s">
        <v>9</v>
      </c>
      <c r="G1617" t="s">
        <v>13</v>
      </c>
      <c r="H1617" t="s">
        <v>11</v>
      </c>
    </row>
    <row r="1618" spans="1:8" x14ac:dyDescent="0.25">
      <c r="A1618" t="s">
        <v>12</v>
      </c>
      <c r="B1618" t="s">
        <v>82</v>
      </c>
      <c r="C1618">
        <v>2023</v>
      </c>
      <c r="D1618" s="1">
        <v>102336082.0966</v>
      </c>
      <c r="E1618" s="2">
        <v>102.3361</v>
      </c>
      <c r="F1618" t="s">
        <v>9</v>
      </c>
      <c r="G1618" t="s">
        <v>13</v>
      </c>
      <c r="H1618" t="s">
        <v>11</v>
      </c>
    </row>
    <row r="1619" spans="1:8" x14ac:dyDescent="0.25">
      <c r="A1619" t="s">
        <v>14</v>
      </c>
      <c r="B1619" t="s">
        <v>82</v>
      </c>
      <c r="C1619">
        <v>2018</v>
      </c>
      <c r="D1619" s="1">
        <v>108417948.95909999</v>
      </c>
      <c r="E1619" s="2">
        <v>108.4179</v>
      </c>
      <c r="F1619" t="s">
        <v>9</v>
      </c>
      <c r="G1619" t="s">
        <v>15</v>
      </c>
      <c r="H1619" t="s">
        <v>11</v>
      </c>
    </row>
    <row r="1620" spans="1:8" x14ac:dyDescent="0.25">
      <c r="A1620" t="s">
        <v>14</v>
      </c>
      <c r="B1620" t="s">
        <v>82</v>
      </c>
      <c r="C1620">
        <v>2019</v>
      </c>
      <c r="D1620" s="1">
        <v>102996506.50309999</v>
      </c>
      <c r="E1620" s="2">
        <v>102.9965</v>
      </c>
      <c r="F1620" t="s">
        <v>9</v>
      </c>
      <c r="G1620" t="s">
        <v>15</v>
      </c>
      <c r="H1620" t="s">
        <v>11</v>
      </c>
    </row>
    <row r="1621" spans="1:8" x14ac:dyDescent="0.25">
      <c r="A1621" t="s">
        <v>14</v>
      </c>
      <c r="B1621" t="s">
        <v>82</v>
      </c>
      <c r="C1621">
        <v>2020</v>
      </c>
      <c r="D1621" s="1">
        <v>134207820.55580001</v>
      </c>
      <c r="E1621" s="2">
        <v>134.20779999999999</v>
      </c>
      <c r="F1621" t="s">
        <v>9</v>
      </c>
      <c r="G1621" t="s">
        <v>15</v>
      </c>
      <c r="H1621" t="s">
        <v>11</v>
      </c>
    </row>
    <row r="1622" spans="1:8" x14ac:dyDescent="0.25">
      <c r="A1622" t="s">
        <v>14</v>
      </c>
      <c r="B1622" t="s">
        <v>82</v>
      </c>
      <c r="C1622">
        <v>2021</v>
      </c>
      <c r="D1622" s="1">
        <v>139954265.2834</v>
      </c>
      <c r="E1622" s="2">
        <v>139.95429999999999</v>
      </c>
      <c r="F1622" t="s">
        <v>9</v>
      </c>
      <c r="G1622" t="s">
        <v>15</v>
      </c>
      <c r="H1622" t="s">
        <v>11</v>
      </c>
    </row>
    <row r="1623" spans="1:8" x14ac:dyDescent="0.25">
      <c r="A1623" t="s">
        <v>14</v>
      </c>
      <c r="B1623" t="s">
        <v>82</v>
      </c>
      <c r="C1623">
        <v>2022</v>
      </c>
      <c r="D1623" s="1">
        <v>136626332.78799999</v>
      </c>
      <c r="E1623" s="2">
        <v>136.62629999999999</v>
      </c>
      <c r="F1623" t="s">
        <v>9</v>
      </c>
      <c r="G1623" t="s">
        <v>15</v>
      </c>
      <c r="H1623" t="s">
        <v>11</v>
      </c>
    </row>
    <row r="1624" spans="1:8" x14ac:dyDescent="0.25">
      <c r="A1624" t="s">
        <v>14</v>
      </c>
      <c r="B1624" t="s">
        <v>82</v>
      </c>
      <c r="C1624">
        <v>2023</v>
      </c>
      <c r="D1624" s="1">
        <v>124456809.4654</v>
      </c>
      <c r="E1624" s="2">
        <v>124.4568</v>
      </c>
      <c r="F1624" t="s">
        <v>9</v>
      </c>
      <c r="G1624" t="s">
        <v>15</v>
      </c>
      <c r="H1624" t="s">
        <v>11</v>
      </c>
    </row>
    <row r="1625" spans="1:8" x14ac:dyDescent="0.25">
      <c r="A1625" t="s">
        <v>57</v>
      </c>
      <c r="B1625" t="s">
        <v>82</v>
      </c>
      <c r="C1625">
        <v>2018</v>
      </c>
      <c r="D1625" s="1">
        <v>3270156290.4197001</v>
      </c>
      <c r="E1625" s="2">
        <v>3270.1563000000001</v>
      </c>
      <c r="F1625" t="s">
        <v>9</v>
      </c>
      <c r="G1625" t="s">
        <v>58</v>
      </c>
      <c r="H1625" t="s">
        <v>11</v>
      </c>
    </row>
    <row r="1626" spans="1:8" x14ac:dyDescent="0.25">
      <c r="A1626" t="s">
        <v>57</v>
      </c>
      <c r="B1626" t="s">
        <v>82</v>
      </c>
      <c r="C1626">
        <v>2019</v>
      </c>
      <c r="D1626" s="1">
        <v>3290373798.8825002</v>
      </c>
      <c r="E1626" s="2">
        <v>3290.3737999999998</v>
      </c>
      <c r="F1626" t="s">
        <v>9</v>
      </c>
      <c r="G1626" t="s">
        <v>58</v>
      </c>
      <c r="H1626" t="s">
        <v>11</v>
      </c>
    </row>
    <row r="1627" spans="1:8" x14ac:dyDescent="0.25">
      <c r="A1627" t="s">
        <v>57</v>
      </c>
      <c r="B1627" t="s">
        <v>82</v>
      </c>
      <c r="C1627">
        <v>2020</v>
      </c>
      <c r="D1627" s="1">
        <v>4462835134.3862</v>
      </c>
      <c r="E1627" s="2">
        <v>4462.8351000000002</v>
      </c>
      <c r="F1627" t="s">
        <v>9</v>
      </c>
      <c r="G1627" t="s">
        <v>58</v>
      </c>
      <c r="H1627" t="s">
        <v>11</v>
      </c>
    </row>
    <row r="1628" spans="1:8" x14ac:dyDescent="0.25">
      <c r="A1628" t="s">
        <v>57</v>
      </c>
      <c r="B1628" t="s">
        <v>82</v>
      </c>
      <c r="C1628">
        <v>2021</v>
      </c>
      <c r="D1628" s="1">
        <v>6368093437.0183001</v>
      </c>
      <c r="E1628" s="2">
        <v>6368.0933999999997</v>
      </c>
      <c r="F1628" t="s">
        <v>9</v>
      </c>
      <c r="G1628" t="s">
        <v>58</v>
      </c>
      <c r="H1628" t="s">
        <v>11</v>
      </c>
    </row>
    <row r="1629" spans="1:8" x14ac:dyDescent="0.25">
      <c r="A1629" t="s">
        <v>57</v>
      </c>
      <c r="B1629" t="s">
        <v>82</v>
      </c>
      <c r="C1629">
        <v>2022</v>
      </c>
      <c r="D1629" s="1">
        <v>7316360923.5112</v>
      </c>
      <c r="E1629" s="2">
        <v>7316.3608999999997</v>
      </c>
      <c r="F1629" t="s">
        <v>9</v>
      </c>
      <c r="G1629" t="s">
        <v>58</v>
      </c>
      <c r="H1629" t="s">
        <v>11</v>
      </c>
    </row>
    <row r="1630" spans="1:8" x14ac:dyDescent="0.25">
      <c r="A1630" t="s">
        <v>57</v>
      </c>
      <c r="B1630" t="s">
        <v>82</v>
      </c>
      <c r="C1630">
        <v>2023</v>
      </c>
      <c r="D1630" s="1">
        <v>6430747532.8702002</v>
      </c>
      <c r="E1630" s="2">
        <v>6430.7475000000004</v>
      </c>
      <c r="F1630" t="s">
        <v>9</v>
      </c>
      <c r="G1630" t="s">
        <v>58</v>
      </c>
      <c r="H1630" t="s">
        <v>11</v>
      </c>
    </row>
    <row r="1631" spans="1:8" x14ac:dyDescent="0.25">
      <c r="A1631" t="s">
        <v>68</v>
      </c>
      <c r="B1631" t="s">
        <v>82</v>
      </c>
      <c r="C1631">
        <v>2018</v>
      </c>
      <c r="D1631" s="1">
        <v>102689602.0204</v>
      </c>
      <c r="E1631" s="2">
        <v>102.6896</v>
      </c>
      <c r="F1631" t="s">
        <v>9</v>
      </c>
      <c r="G1631" t="s">
        <v>69</v>
      </c>
      <c r="H1631" t="s">
        <v>11</v>
      </c>
    </row>
    <row r="1632" spans="1:8" x14ac:dyDescent="0.25">
      <c r="A1632" t="s">
        <v>68</v>
      </c>
      <c r="B1632" t="s">
        <v>82</v>
      </c>
      <c r="C1632">
        <v>2019</v>
      </c>
      <c r="D1632" s="1">
        <v>86127014.550500005</v>
      </c>
      <c r="E1632" s="2">
        <v>86.126999999999995</v>
      </c>
      <c r="F1632" t="s">
        <v>9</v>
      </c>
      <c r="G1632" t="s">
        <v>69</v>
      </c>
      <c r="H1632" t="s">
        <v>11</v>
      </c>
    </row>
    <row r="1633" spans="1:8" x14ac:dyDescent="0.25">
      <c r="A1633" t="s">
        <v>68</v>
      </c>
      <c r="B1633" t="s">
        <v>82</v>
      </c>
      <c r="C1633">
        <v>2020</v>
      </c>
      <c r="D1633" s="1">
        <v>114343066.7765</v>
      </c>
      <c r="E1633" s="2">
        <v>114.34310000000001</v>
      </c>
      <c r="F1633" t="s">
        <v>9</v>
      </c>
      <c r="G1633" t="s">
        <v>69</v>
      </c>
      <c r="H1633" t="s">
        <v>11</v>
      </c>
    </row>
    <row r="1634" spans="1:8" x14ac:dyDescent="0.25">
      <c r="A1634" t="s">
        <v>68</v>
      </c>
      <c r="B1634" t="s">
        <v>82</v>
      </c>
      <c r="C1634">
        <v>2021</v>
      </c>
      <c r="D1634" s="1">
        <v>49332118.045699999</v>
      </c>
      <c r="E1634" s="2">
        <v>49.332099999999997</v>
      </c>
      <c r="F1634" t="s">
        <v>9</v>
      </c>
      <c r="G1634" t="s">
        <v>69</v>
      </c>
      <c r="H1634" t="s">
        <v>11</v>
      </c>
    </row>
    <row r="1635" spans="1:8" x14ac:dyDescent="0.25">
      <c r="A1635" t="s">
        <v>68</v>
      </c>
      <c r="B1635" t="s">
        <v>82</v>
      </c>
      <c r="C1635">
        <v>2022</v>
      </c>
      <c r="D1635" s="1">
        <v>46994243.347800002</v>
      </c>
      <c r="E1635" s="2">
        <v>46.994199999999999</v>
      </c>
      <c r="F1635" t="s">
        <v>9</v>
      </c>
      <c r="G1635" t="s">
        <v>69</v>
      </c>
      <c r="H1635" t="s">
        <v>11</v>
      </c>
    </row>
    <row r="1636" spans="1:8" x14ac:dyDescent="0.25">
      <c r="A1636" t="s">
        <v>68</v>
      </c>
      <c r="B1636" t="s">
        <v>82</v>
      </c>
      <c r="C1636">
        <v>2023</v>
      </c>
      <c r="D1636" s="1">
        <v>45599929.289499998</v>
      </c>
      <c r="E1636" s="2">
        <v>45.599899999999998</v>
      </c>
      <c r="F1636" t="s">
        <v>9</v>
      </c>
      <c r="G1636" t="s">
        <v>69</v>
      </c>
      <c r="H1636" t="s">
        <v>11</v>
      </c>
    </row>
    <row r="1637" spans="1:8" x14ac:dyDescent="0.25">
      <c r="A1637" t="s">
        <v>16</v>
      </c>
      <c r="B1637" t="s">
        <v>82</v>
      </c>
      <c r="C1637">
        <v>2018</v>
      </c>
      <c r="D1637" s="1">
        <v>4807973246.3219995</v>
      </c>
      <c r="E1637" s="2">
        <v>4807.9732000000004</v>
      </c>
      <c r="F1637" t="s">
        <v>9</v>
      </c>
      <c r="G1637" t="s">
        <v>17</v>
      </c>
      <c r="H1637" t="s">
        <v>11</v>
      </c>
    </row>
    <row r="1638" spans="1:8" x14ac:dyDescent="0.25">
      <c r="A1638" t="s">
        <v>16</v>
      </c>
      <c r="B1638" t="s">
        <v>82</v>
      </c>
      <c r="C1638">
        <v>2019</v>
      </c>
      <c r="D1638" s="1">
        <v>4664932369.9025002</v>
      </c>
      <c r="E1638" s="2">
        <v>4664.9323999999997</v>
      </c>
      <c r="F1638" t="s">
        <v>9</v>
      </c>
      <c r="G1638" t="s">
        <v>17</v>
      </c>
      <c r="H1638" t="s">
        <v>11</v>
      </c>
    </row>
    <row r="1639" spans="1:8" x14ac:dyDescent="0.25">
      <c r="A1639" t="s">
        <v>16</v>
      </c>
      <c r="B1639" t="s">
        <v>82</v>
      </c>
      <c r="C1639">
        <v>2020</v>
      </c>
      <c r="D1639" s="1">
        <v>7366606175.9707003</v>
      </c>
      <c r="E1639" s="2">
        <v>7366.6062000000002</v>
      </c>
      <c r="F1639" t="s">
        <v>9</v>
      </c>
      <c r="G1639" t="s">
        <v>17</v>
      </c>
      <c r="H1639" t="s">
        <v>11</v>
      </c>
    </row>
    <row r="1640" spans="1:8" x14ac:dyDescent="0.25">
      <c r="A1640" t="s">
        <v>16</v>
      </c>
      <c r="B1640" t="s">
        <v>82</v>
      </c>
      <c r="C1640">
        <v>2021</v>
      </c>
      <c r="D1640" s="1">
        <v>9756185994.4150009</v>
      </c>
      <c r="E1640" s="2">
        <v>9756.1859999999997</v>
      </c>
      <c r="F1640" t="s">
        <v>9</v>
      </c>
      <c r="G1640" t="s">
        <v>17</v>
      </c>
      <c r="H1640" t="s">
        <v>11</v>
      </c>
    </row>
    <row r="1641" spans="1:8" x14ac:dyDescent="0.25">
      <c r="A1641" t="s">
        <v>16</v>
      </c>
      <c r="B1641" t="s">
        <v>82</v>
      </c>
      <c r="C1641">
        <v>2022</v>
      </c>
      <c r="D1641" s="1">
        <v>9062280804.3978996</v>
      </c>
      <c r="E1641" s="2">
        <v>9062.2808000000005</v>
      </c>
      <c r="F1641" t="s">
        <v>9</v>
      </c>
      <c r="G1641" t="s">
        <v>17</v>
      </c>
      <c r="H1641" t="s">
        <v>11</v>
      </c>
    </row>
    <row r="1642" spans="1:8" x14ac:dyDescent="0.25">
      <c r="A1642" t="s">
        <v>16</v>
      </c>
      <c r="B1642" t="s">
        <v>82</v>
      </c>
      <c r="C1642">
        <v>2023</v>
      </c>
      <c r="D1642" s="1">
        <v>9151235416.4549007</v>
      </c>
      <c r="E1642" s="2">
        <v>9151.2353999999996</v>
      </c>
      <c r="F1642" t="s">
        <v>9</v>
      </c>
      <c r="G1642" t="s">
        <v>17</v>
      </c>
      <c r="H1642" t="s">
        <v>11</v>
      </c>
    </row>
    <row r="1643" spans="1:8" x14ac:dyDescent="0.25">
      <c r="A1643" t="s">
        <v>18</v>
      </c>
      <c r="B1643" t="s">
        <v>82</v>
      </c>
      <c r="C1643">
        <v>2018</v>
      </c>
      <c r="D1643" s="1">
        <v>5381783302.4802999</v>
      </c>
      <c r="E1643" s="2">
        <v>5381.7833000000001</v>
      </c>
      <c r="F1643" t="s">
        <v>9</v>
      </c>
      <c r="G1643" t="s">
        <v>19</v>
      </c>
      <c r="H1643" t="s">
        <v>20</v>
      </c>
    </row>
    <row r="1644" spans="1:8" x14ac:dyDescent="0.25">
      <c r="A1644" t="s">
        <v>18</v>
      </c>
      <c r="B1644" t="s">
        <v>82</v>
      </c>
      <c r="C1644">
        <v>2019</v>
      </c>
      <c r="D1644" s="1">
        <v>5073912407.6710997</v>
      </c>
      <c r="E1644" s="2">
        <v>5073.9124000000002</v>
      </c>
      <c r="F1644" t="s">
        <v>9</v>
      </c>
      <c r="G1644" t="s">
        <v>19</v>
      </c>
      <c r="H1644" t="s">
        <v>20</v>
      </c>
    </row>
    <row r="1645" spans="1:8" x14ac:dyDescent="0.25">
      <c r="A1645" t="s">
        <v>18</v>
      </c>
      <c r="B1645" t="s">
        <v>82</v>
      </c>
      <c r="C1645">
        <v>2020</v>
      </c>
      <c r="D1645" s="1">
        <v>7542619226.3238001</v>
      </c>
      <c r="E1645" s="2">
        <v>7542.6192000000001</v>
      </c>
      <c r="F1645" t="s">
        <v>9</v>
      </c>
      <c r="G1645" t="s">
        <v>19</v>
      </c>
      <c r="H1645" t="s">
        <v>20</v>
      </c>
    </row>
    <row r="1646" spans="1:8" x14ac:dyDescent="0.25">
      <c r="A1646" t="s">
        <v>18</v>
      </c>
      <c r="B1646" t="s">
        <v>82</v>
      </c>
      <c r="C1646">
        <v>2021</v>
      </c>
      <c r="D1646" s="1">
        <v>8851155547.8052998</v>
      </c>
      <c r="E1646" s="2">
        <v>8851.1555000000008</v>
      </c>
      <c r="F1646" t="s">
        <v>9</v>
      </c>
      <c r="G1646" t="s">
        <v>19</v>
      </c>
      <c r="H1646" t="s">
        <v>20</v>
      </c>
    </row>
    <row r="1647" spans="1:8" x14ac:dyDescent="0.25">
      <c r="A1647" t="s">
        <v>18</v>
      </c>
      <c r="B1647" t="s">
        <v>82</v>
      </c>
      <c r="C1647">
        <v>2022</v>
      </c>
      <c r="D1647" s="1">
        <v>9542017573.1928005</v>
      </c>
      <c r="E1647" s="2">
        <v>9542.0175999999992</v>
      </c>
      <c r="F1647" t="s">
        <v>9</v>
      </c>
      <c r="G1647" t="s">
        <v>19</v>
      </c>
      <c r="H1647" t="s">
        <v>20</v>
      </c>
    </row>
    <row r="1648" spans="1:8" x14ac:dyDescent="0.25">
      <c r="A1648" t="s">
        <v>18</v>
      </c>
      <c r="B1648" t="s">
        <v>82</v>
      </c>
      <c r="C1648">
        <v>2023</v>
      </c>
      <c r="D1648" s="1">
        <v>8813058069.4944992</v>
      </c>
      <c r="E1648" s="2">
        <v>8813.0581000000002</v>
      </c>
      <c r="F1648" t="s">
        <v>9</v>
      </c>
      <c r="G1648" t="s">
        <v>19</v>
      </c>
      <c r="H1648" t="s">
        <v>20</v>
      </c>
    </row>
    <row r="1649" spans="1:8" x14ac:dyDescent="0.25">
      <c r="A1649" t="s">
        <v>21</v>
      </c>
      <c r="B1649" t="s">
        <v>82</v>
      </c>
      <c r="C1649">
        <v>2018</v>
      </c>
      <c r="D1649" s="1">
        <v>4442787919.2951002</v>
      </c>
      <c r="E1649" s="2">
        <v>4442.7879000000003</v>
      </c>
      <c r="F1649" t="s">
        <v>9</v>
      </c>
      <c r="G1649" t="s">
        <v>22</v>
      </c>
      <c r="H1649" t="s">
        <v>20</v>
      </c>
    </row>
    <row r="1650" spans="1:8" x14ac:dyDescent="0.25">
      <c r="A1650" t="s">
        <v>21</v>
      </c>
      <c r="B1650" t="s">
        <v>82</v>
      </c>
      <c r="C1650">
        <v>2019</v>
      </c>
      <c r="D1650" s="1">
        <v>4134879314.6092</v>
      </c>
      <c r="E1650" s="2">
        <v>4134.8792999999996</v>
      </c>
      <c r="F1650" t="s">
        <v>9</v>
      </c>
      <c r="G1650" t="s">
        <v>22</v>
      </c>
      <c r="H1650" t="s">
        <v>20</v>
      </c>
    </row>
    <row r="1651" spans="1:8" x14ac:dyDescent="0.25">
      <c r="A1651" t="s">
        <v>21</v>
      </c>
      <c r="B1651" t="s">
        <v>82</v>
      </c>
      <c r="C1651">
        <v>2020</v>
      </c>
      <c r="D1651" s="1">
        <v>5833564859.6077995</v>
      </c>
      <c r="E1651" s="2">
        <v>5833.5649000000003</v>
      </c>
      <c r="F1651" t="s">
        <v>9</v>
      </c>
      <c r="G1651" t="s">
        <v>22</v>
      </c>
      <c r="H1651" t="s">
        <v>20</v>
      </c>
    </row>
    <row r="1652" spans="1:8" x14ac:dyDescent="0.25">
      <c r="A1652" t="s">
        <v>21</v>
      </c>
      <c r="B1652" t="s">
        <v>82</v>
      </c>
      <c r="C1652">
        <v>2021</v>
      </c>
      <c r="D1652" s="1">
        <v>7361883200.8566999</v>
      </c>
      <c r="E1652" s="2">
        <v>7361.8832000000002</v>
      </c>
      <c r="F1652" t="s">
        <v>9</v>
      </c>
      <c r="G1652" t="s">
        <v>22</v>
      </c>
      <c r="H1652" t="s">
        <v>20</v>
      </c>
    </row>
    <row r="1653" spans="1:8" x14ac:dyDescent="0.25">
      <c r="A1653" t="s">
        <v>21</v>
      </c>
      <c r="B1653" t="s">
        <v>82</v>
      </c>
      <c r="C1653">
        <v>2022</v>
      </c>
      <c r="D1653" s="1">
        <v>8239304087.6062002</v>
      </c>
      <c r="E1653" s="2">
        <v>8239.3040999999994</v>
      </c>
      <c r="F1653" t="s">
        <v>9</v>
      </c>
      <c r="G1653" t="s">
        <v>22</v>
      </c>
      <c r="H1653" t="s">
        <v>20</v>
      </c>
    </row>
    <row r="1654" spans="1:8" x14ac:dyDescent="0.25">
      <c r="A1654" t="s">
        <v>21</v>
      </c>
      <c r="B1654" t="s">
        <v>82</v>
      </c>
      <c r="C1654">
        <v>2023</v>
      </c>
      <c r="D1654" s="1">
        <v>7669977044.8018999</v>
      </c>
      <c r="E1654" s="2">
        <v>7669.9769999999999</v>
      </c>
      <c r="F1654" t="s">
        <v>9</v>
      </c>
      <c r="G1654" t="s">
        <v>22</v>
      </c>
      <c r="H1654" t="s">
        <v>20</v>
      </c>
    </row>
    <row r="1655" spans="1:8" x14ac:dyDescent="0.25">
      <c r="A1655" t="s">
        <v>23</v>
      </c>
      <c r="B1655" t="s">
        <v>82</v>
      </c>
      <c r="C1655">
        <v>2021</v>
      </c>
      <c r="D1655" s="1">
        <v>12440177.685000001</v>
      </c>
      <c r="E1655" s="2">
        <v>12.440200000000001</v>
      </c>
      <c r="F1655" t="s">
        <v>9</v>
      </c>
      <c r="G1655" t="s">
        <v>24</v>
      </c>
      <c r="H1655" t="s">
        <v>20</v>
      </c>
    </row>
    <row r="1656" spans="1:8" x14ac:dyDescent="0.25">
      <c r="A1656" t="s">
        <v>23</v>
      </c>
      <c r="B1656" t="s">
        <v>82</v>
      </c>
      <c r="C1656">
        <v>2022</v>
      </c>
      <c r="D1656" s="1">
        <v>21116716.604499999</v>
      </c>
      <c r="E1656" s="2">
        <v>21.116700000000002</v>
      </c>
      <c r="F1656" t="s">
        <v>9</v>
      </c>
      <c r="G1656" t="s">
        <v>24</v>
      </c>
      <c r="H1656" t="s">
        <v>20</v>
      </c>
    </row>
    <row r="1657" spans="1:8" x14ac:dyDescent="0.25">
      <c r="A1657" t="s">
        <v>23</v>
      </c>
      <c r="B1657" t="s">
        <v>82</v>
      </c>
      <c r="C1657">
        <v>2023</v>
      </c>
      <c r="D1657" s="1">
        <v>22321464.158199999</v>
      </c>
      <c r="E1657" s="2">
        <v>22.3215</v>
      </c>
      <c r="F1657" t="s">
        <v>9</v>
      </c>
      <c r="G1657" t="s">
        <v>24</v>
      </c>
      <c r="H1657" t="s">
        <v>20</v>
      </c>
    </row>
    <row r="1658" spans="1:8" x14ac:dyDescent="0.25">
      <c r="A1658" t="s">
        <v>27</v>
      </c>
      <c r="B1658" t="s">
        <v>82</v>
      </c>
      <c r="C1658">
        <v>2022</v>
      </c>
      <c r="D1658" s="1">
        <v>152782.44570000001</v>
      </c>
      <c r="E1658" s="2">
        <v>0.15279999999999999</v>
      </c>
      <c r="F1658" t="s">
        <v>9</v>
      </c>
      <c r="G1658" t="s">
        <v>28</v>
      </c>
      <c r="H1658" t="s">
        <v>20</v>
      </c>
    </row>
    <row r="1659" spans="1:8" x14ac:dyDescent="0.25">
      <c r="A1659" t="s">
        <v>31</v>
      </c>
      <c r="B1659" t="s">
        <v>82</v>
      </c>
      <c r="C1659">
        <v>2021</v>
      </c>
      <c r="D1659" s="1">
        <v>32872510.1591</v>
      </c>
      <c r="E1659" s="2">
        <v>32.872500000000002</v>
      </c>
      <c r="F1659" t="s">
        <v>9</v>
      </c>
      <c r="G1659" t="s">
        <v>32</v>
      </c>
      <c r="H1659" t="s">
        <v>20</v>
      </c>
    </row>
    <row r="1660" spans="1:8" x14ac:dyDescent="0.25">
      <c r="A1660" t="s">
        <v>31</v>
      </c>
      <c r="B1660" t="s">
        <v>82</v>
      </c>
      <c r="C1660">
        <v>2022</v>
      </c>
      <c r="D1660" s="1">
        <v>37980079.050499998</v>
      </c>
      <c r="E1660" s="2">
        <v>37.9801</v>
      </c>
      <c r="F1660" t="s">
        <v>9</v>
      </c>
      <c r="G1660" t="s">
        <v>32</v>
      </c>
      <c r="H1660" t="s">
        <v>20</v>
      </c>
    </row>
    <row r="1661" spans="1:8" x14ac:dyDescent="0.25">
      <c r="A1661" t="s">
        <v>31</v>
      </c>
      <c r="B1661" t="s">
        <v>82</v>
      </c>
      <c r="C1661">
        <v>2023</v>
      </c>
      <c r="D1661" s="1">
        <v>31314939.1558</v>
      </c>
      <c r="E1661" s="2">
        <v>31.314900000000002</v>
      </c>
      <c r="F1661" t="s">
        <v>9</v>
      </c>
      <c r="G1661" t="s">
        <v>32</v>
      </c>
      <c r="H1661" t="s">
        <v>20</v>
      </c>
    </row>
    <row r="1662" spans="1:8" x14ac:dyDescent="0.25">
      <c r="A1662" t="s">
        <v>35</v>
      </c>
      <c r="B1662" t="s">
        <v>82</v>
      </c>
      <c r="C1662">
        <v>2018</v>
      </c>
      <c r="D1662" s="1">
        <v>11235510707.755899</v>
      </c>
      <c r="E1662" s="2">
        <v>11235.510700000001</v>
      </c>
      <c r="F1662" t="s">
        <v>9</v>
      </c>
      <c r="G1662" t="s">
        <v>36</v>
      </c>
      <c r="H1662" t="s">
        <v>20</v>
      </c>
    </row>
    <row r="1663" spans="1:8" x14ac:dyDescent="0.25">
      <c r="A1663" t="s">
        <v>35</v>
      </c>
      <c r="B1663" t="s">
        <v>82</v>
      </c>
      <c r="C1663">
        <v>2019</v>
      </c>
      <c r="D1663" s="1">
        <v>9313806960.5289001</v>
      </c>
      <c r="E1663" s="2">
        <v>9313.8070000000007</v>
      </c>
      <c r="F1663" t="s">
        <v>9</v>
      </c>
      <c r="G1663" t="s">
        <v>36</v>
      </c>
      <c r="H1663" t="s">
        <v>20</v>
      </c>
    </row>
    <row r="1664" spans="1:8" x14ac:dyDescent="0.25">
      <c r="A1664" t="s">
        <v>35</v>
      </c>
      <c r="B1664" t="s">
        <v>82</v>
      </c>
      <c r="C1664">
        <v>2020</v>
      </c>
      <c r="D1664" s="1">
        <v>13094595697.758699</v>
      </c>
      <c r="E1664" s="2">
        <v>13094.5957</v>
      </c>
      <c r="F1664" t="s">
        <v>9</v>
      </c>
      <c r="G1664" t="s">
        <v>36</v>
      </c>
      <c r="H1664" t="s">
        <v>20</v>
      </c>
    </row>
    <row r="1665" spans="1:8" x14ac:dyDescent="0.25">
      <c r="A1665" t="s">
        <v>35</v>
      </c>
      <c r="B1665" t="s">
        <v>82</v>
      </c>
      <c r="C1665">
        <v>2021</v>
      </c>
      <c r="D1665" s="1">
        <v>18045765412.905499</v>
      </c>
      <c r="E1665" s="2">
        <v>18045.7654</v>
      </c>
      <c r="F1665" t="s">
        <v>9</v>
      </c>
      <c r="G1665" t="s">
        <v>36</v>
      </c>
      <c r="H1665" t="s">
        <v>20</v>
      </c>
    </row>
    <row r="1666" spans="1:8" x14ac:dyDescent="0.25">
      <c r="A1666" t="s">
        <v>35</v>
      </c>
      <c r="B1666" t="s">
        <v>82</v>
      </c>
      <c r="C1666">
        <v>2022</v>
      </c>
      <c r="D1666" s="1">
        <v>19154198114.2812</v>
      </c>
      <c r="E1666" s="2">
        <v>19154.198100000001</v>
      </c>
      <c r="F1666" t="s">
        <v>9</v>
      </c>
      <c r="G1666" t="s">
        <v>36</v>
      </c>
      <c r="H1666" t="s">
        <v>20</v>
      </c>
    </row>
    <row r="1667" spans="1:8" x14ac:dyDescent="0.25">
      <c r="A1667" t="s">
        <v>35</v>
      </c>
      <c r="B1667" t="s">
        <v>82</v>
      </c>
      <c r="C1667">
        <v>2023</v>
      </c>
      <c r="D1667" s="1">
        <v>16230357466.028</v>
      </c>
      <c r="E1667" s="2">
        <v>16230.3575</v>
      </c>
      <c r="F1667" t="s">
        <v>9</v>
      </c>
      <c r="G1667" t="s">
        <v>36</v>
      </c>
      <c r="H1667" t="s">
        <v>20</v>
      </c>
    </row>
    <row r="1668" spans="1:8" x14ac:dyDescent="0.25">
      <c r="A1668" t="s">
        <v>37</v>
      </c>
      <c r="B1668" t="s">
        <v>82</v>
      </c>
      <c r="C1668">
        <v>2018</v>
      </c>
      <c r="D1668" s="1">
        <v>10750837916.153999</v>
      </c>
      <c r="E1668" s="2">
        <v>10750.8379</v>
      </c>
      <c r="F1668" t="s">
        <v>9</v>
      </c>
      <c r="G1668" t="s">
        <v>38</v>
      </c>
      <c r="H1668" t="s">
        <v>39</v>
      </c>
    </row>
    <row r="1669" spans="1:8" x14ac:dyDescent="0.25">
      <c r="A1669" t="s">
        <v>37</v>
      </c>
      <c r="B1669" t="s">
        <v>82</v>
      </c>
      <c r="C1669">
        <v>2019</v>
      </c>
      <c r="D1669" s="1">
        <v>9788589835.0785999</v>
      </c>
      <c r="E1669" s="2">
        <v>9788.5897999999997</v>
      </c>
      <c r="F1669" t="s">
        <v>9</v>
      </c>
      <c r="G1669" t="s">
        <v>38</v>
      </c>
      <c r="H1669" t="s">
        <v>39</v>
      </c>
    </row>
    <row r="1670" spans="1:8" x14ac:dyDescent="0.25">
      <c r="A1670" t="s">
        <v>37</v>
      </c>
      <c r="B1670" t="s">
        <v>82</v>
      </c>
      <c r="C1670">
        <v>2020</v>
      </c>
      <c r="D1670" s="1">
        <v>16242656776.1675</v>
      </c>
      <c r="E1670" s="2">
        <v>16242.656800000001</v>
      </c>
      <c r="F1670" t="s">
        <v>9</v>
      </c>
      <c r="G1670" t="s">
        <v>38</v>
      </c>
      <c r="H1670" t="s">
        <v>39</v>
      </c>
    </row>
    <row r="1671" spans="1:8" x14ac:dyDescent="0.25">
      <c r="A1671" t="s">
        <v>37</v>
      </c>
      <c r="B1671" t="s">
        <v>82</v>
      </c>
      <c r="C1671">
        <v>2021</v>
      </c>
      <c r="D1671" s="1">
        <v>20166873112.481499</v>
      </c>
      <c r="E1671" s="2">
        <v>20166.873100000001</v>
      </c>
      <c r="F1671" t="s">
        <v>9</v>
      </c>
      <c r="G1671" t="s">
        <v>38</v>
      </c>
      <c r="H1671" t="s">
        <v>39</v>
      </c>
    </row>
    <row r="1672" spans="1:8" x14ac:dyDescent="0.25">
      <c r="A1672" t="s">
        <v>37</v>
      </c>
      <c r="B1672" t="s">
        <v>82</v>
      </c>
      <c r="C1672">
        <v>2022</v>
      </c>
      <c r="D1672" s="1">
        <v>21255838197.425999</v>
      </c>
      <c r="E1672" s="2">
        <v>21255.838199999998</v>
      </c>
      <c r="F1672" t="s">
        <v>9</v>
      </c>
      <c r="G1672" t="s">
        <v>38</v>
      </c>
      <c r="H1672" t="s">
        <v>39</v>
      </c>
    </row>
    <row r="1673" spans="1:8" x14ac:dyDescent="0.25">
      <c r="A1673" t="s">
        <v>37</v>
      </c>
      <c r="B1673" t="s">
        <v>82</v>
      </c>
      <c r="C1673">
        <v>2023</v>
      </c>
      <c r="D1673" s="1">
        <v>18913080945.970901</v>
      </c>
      <c r="E1673" s="2">
        <v>18913.080900000001</v>
      </c>
      <c r="F1673" t="s">
        <v>9</v>
      </c>
      <c r="G1673" t="s">
        <v>38</v>
      </c>
      <c r="H1673" t="s">
        <v>39</v>
      </c>
    </row>
    <row r="1674" spans="1:8" x14ac:dyDescent="0.25">
      <c r="A1674" t="s">
        <v>40</v>
      </c>
      <c r="B1674" t="s">
        <v>82</v>
      </c>
      <c r="C1674">
        <v>2018</v>
      </c>
      <c r="D1674" s="1">
        <v>6654096948.0010004</v>
      </c>
      <c r="E1674" s="2">
        <v>6654.0968999999996</v>
      </c>
      <c r="F1674" t="s">
        <v>9</v>
      </c>
      <c r="G1674" t="s">
        <v>41</v>
      </c>
      <c r="H1674" t="s">
        <v>39</v>
      </c>
    </row>
    <row r="1675" spans="1:8" x14ac:dyDescent="0.25">
      <c r="A1675" t="s">
        <v>40</v>
      </c>
      <c r="B1675" t="s">
        <v>82</v>
      </c>
      <c r="C1675">
        <v>2019</v>
      </c>
      <c r="D1675" s="1">
        <v>5520841527.8767004</v>
      </c>
      <c r="E1675" s="2">
        <v>5520.8415000000005</v>
      </c>
      <c r="F1675" t="s">
        <v>9</v>
      </c>
      <c r="G1675" t="s">
        <v>41</v>
      </c>
      <c r="H1675" t="s">
        <v>39</v>
      </c>
    </row>
    <row r="1676" spans="1:8" x14ac:dyDescent="0.25">
      <c r="A1676" t="s">
        <v>40</v>
      </c>
      <c r="B1676" t="s">
        <v>82</v>
      </c>
      <c r="C1676">
        <v>2020</v>
      </c>
      <c r="D1676" s="1">
        <v>9556255269.4787998</v>
      </c>
      <c r="E1676" s="2">
        <v>9556.2553000000007</v>
      </c>
      <c r="F1676" t="s">
        <v>9</v>
      </c>
      <c r="G1676" t="s">
        <v>41</v>
      </c>
      <c r="H1676" t="s">
        <v>39</v>
      </c>
    </row>
    <row r="1677" spans="1:8" x14ac:dyDescent="0.25">
      <c r="A1677" t="s">
        <v>40</v>
      </c>
      <c r="B1677" t="s">
        <v>82</v>
      </c>
      <c r="C1677">
        <v>2021</v>
      </c>
      <c r="D1677" s="1">
        <v>11359280428.5788</v>
      </c>
      <c r="E1677" s="2">
        <v>11359.2804</v>
      </c>
      <c r="F1677" t="s">
        <v>9</v>
      </c>
      <c r="G1677" t="s">
        <v>41</v>
      </c>
      <c r="H1677" t="s">
        <v>39</v>
      </c>
    </row>
    <row r="1678" spans="1:8" x14ac:dyDescent="0.25">
      <c r="A1678" t="s">
        <v>40</v>
      </c>
      <c r="B1678" t="s">
        <v>82</v>
      </c>
      <c r="C1678">
        <v>2022</v>
      </c>
      <c r="D1678" s="1">
        <v>13062491880.1133</v>
      </c>
      <c r="E1678" s="2">
        <v>13062.491900000001</v>
      </c>
      <c r="F1678" t="s">
        <v>9</v>
      </c>
      <c r="G1678" t="s">
        <v>41</v>
      </c>
      <c r="H1678" t="s">
        <v>39</v>
      </c>
    </row>
    <row r="1679" spans="1:8" x14ac:dyDescent="0.25">
      <c r="A1679" t="s">
        <v>40</v>
      </c>
      <c r="B1679" t="s">
        <v>82</v>
      </c>
      <c r="C1679">
        <v>2023</v>
      </c>
      <c r="D1679" s="1">
        <v>11242213605.9842</v>
      </c>
      <c r="E1679" s="2">
        <v>11242.213599999999</v>
      </c>
      <c r="F1679" t="s">
        <v>9</v>
      </c>
      <c r="G1679" t="s">
        <v>41</v>
      </c>
      <c r="H1679" t="s">
        <v>39</v>
      </c>
    </row>
    <row r="1680" spans="1:8" x14ac:dyDescent="0.25">
      <c r="A1680" t="s">
        <v>42</v>
      </c>
      <c r="B1680" t="s">
        <v>82</v>
      </c>
      <c r="C1680">
        <v>2018</v>
      </c>
      <c r="D1680" s="1">
        <v>37913155567.211899</v>
      </c>
      <c r="E1680" s="2">
        <v>37913.155599999998</v>
      </c>
      <c r="F1680" t="s">
        <v>9</v>
      </c>
      <c r="G1680" t="s">
        <v>43</v>
      </c>
      <c r="H1680" t="s">
        <v>44</v>
      </c>
    </row>
    <row r="1681" spans="1:8" x14ac:dyDescent="0.25">
      <c r="A1681" t="s">
        <v>42</v>
      </c>
      <c r="B1681" t="s">
        <v>82</v>
      </c>
      <c r="C1681">
        <v>2019</v>
      </c>
      <c r="D1681" s="1">
        <v>29374689956.192299</v>
      </c>
      <c r="E1681" s="2">
        <v>29374.69</v>
      </c>
      <c r="F1681" t="s">
        <v>9</v>
      </c>
      <c r="G1681" t="s">
        <v>43</v>
      </c>
      <c r="H1681" t="s">
        <v>44</v>
      </c>
    </row>
    <row r="1682" spans="1:8" x14ac:dyDescent="0.25">
      <c r="A1682" t="s">
        <v>42</v>
      </c>
      <c r="B1682" t="s">
        <v>82</v>
      </c>
      <c r="C1682">
        <v>2020</v>
      </c>
      <c r="D1682" s="1">
        <v>49952890334.610298</v>
      </c>
      <c r="E1682" s="2">
        <v>49952.890299999999</v>
      </c>
      <c r="F1682" t="s">
        <v>9</v>
      </c>
      <c r="G1682" t="s">
        <v>43</v>
      </c>
      <c r="H1682" t="s">
        <v>44</v>
      </c>
    </row>
    <row r="1683" spans="1:8" x14ac:dyDescent="0.25">
      <c r="A1683" t="s">
        <v>42</v>
      </c>
      <c r="B1683" t="s">
        <v>82</v>
      </c>
      <c r="C1683">
        <v>2021</v>
      </c>
      <c r="D1683" s="1">
        <v>54694184773.633301</v>
      </c>
      <c r="E1683" s="2">
        <v>54694.184800000003</v>
      </c>
      <c r="F1683" t="s">
        <v>9</v>
      </c>
      <c r="G1683" t="s">
        <v>43</v>
      </c>
      <c r="H1683" t="s">
        <v>44</v>
      </c>
    </row>
    <row r="1684" spans="1:8" x14ac:dyDescent="0.25">
      <c r="A1684" t="s">
        <v>42</v>
      </c>
      <c r="B1684" t="s">
        <v>82</v>
      </c>
      <c r="C1684">
        <v>2022</v>
      </c>
      <c r="D1684" s="1">
        <v>33949589948.8811</v>
      </c>
      <c r="E1684" s="2">
        <v>33949.589899999999</v>
      </c>
      <c r="F1684" t="s">
        <v>9</v>
      </c>
      <c r="G1684" t="s">
        <v>43</v>
      </c>
      <c r="H1684" t="s">
        <v>44</v>
      </c>
    </row>
    <row r="1685" spans="1:8" x14ac:dyDescent="0.25">
      <c r="A1685" t="s">
        <v>42</v>
      </c>
      <c r="B1685" t="s">
        <v>82</v>
      </c>
      <c r="C1685">
        <v>2023</v>
      </c>
      <c r="D1685" s="1">
        <v>53230604272.031799</v>
      </c>
      <c r="E1685" s="2">
        <v>53230.604299999999</v>
      </c>
      <c r="F1685" t="s">
        <v>9</v>
      </c>
      <c r="G1685" t="s">
        <v>43</v>
      </c>
      <c r="H1685" t="s">
        <v>44</v>
      </c>
    </row>
    <row r="1686" spans="1:8" x14ac:dyDescent="0.25">
      <c r="A1686" t="s">
        <v>61</v>
      </c>
      <c r="B1686" t="s">
        <v>82</v>
      </c>
      <c r="C1686">
        <v>2018</v>
      </c>
      <c r="D1686" s="1">
        <v>4647864787.7775002</v>
      </c>
      <c r="E1686" s="2">
        <v>4647.8648000000003</v>
      </c>
      <c r="F1686" t="s">
        <v>9</v>
      </c>
      <c r="G1686" t="s">
        <v>62</v>
      </c>
      <c r="H1686" t="s">
        <v>44</v>
      </c>
    </row>
    <row r="1687" spans="1:8" x14ac:dyDescent="0.25">
      <c r="A1687" t="s">
        <v>61</v>
      </c>
      <c r="B1687" t="s">
        <v>82</v>
      </c>
      <c r="C1687">
        <v>2019</v>
      </c>
      <c r="D1687" s="1">
        <v>4435874569.1918001</v>
      </c>
      <c r="E1687" s="2">
        <v>4435.8746000000001</v>
      </c>
      <c r="F1687" t="s">
        <v>9</v>
      </c>
      <c r="G1687" t="s">
        <v>62</v>
      </c>
      <c r="H1687" t="s">
        <v>44</v>
      </c>
    </row>
    <row r="1688" spans="1:8" x14ac:dyDescent="0.25">
      <c r="A1688" t="s">
        <v>61</v>
      </c>
      <c r="B1688" t="s">
        <v>82</v>
      </c>
      <c r="C1688">
        <v>2020</v>
      </c>
      <c r="D1688" s="1">
        <v>5457781530.2142</v>
      </c>
      <c r="E1688" s="2">
        <v>5457.7815000000001</v>
      </c>
      <c r="F1688" t="s">
        <v>9</v>
      </c>
      <c r="G1688" t="s">
        <v>62</v>
      </c>
      <c r="H1688" t="s">
        <v>44</v>
      </c>
    </row>
    <row r="1689" spans="1:8" x14ac:dyDescent="0.25">
      <c r="A1689" t="s">
        <v>61</v>
      </c>
      <c r="B1689" t="s">
        <v>82</v>
      </c>
      <c r="C1689">
        <v>2021</v>
      </c>
      <c r="D1689" s="1">
        <v>6530633971.6210003</v>
      </c>
      <c r="E1689" s="2">
        <v>6530.634</v>
      </c>
      <c r="F1689" t="s">
        <v>9</v>
      </c>
      <c r="G1689" t="s">
        <v>62</v>
      </c>
      <c r="H1689" t="s">
        <v>44</v>
      </c>
    </row>
    <row r="1690" spans="1:8" x14ac:dyDescent="0.25">
      <c r="A1690" t="s">
        <v>61</v>
      </c>
      <c r="B1690" t="s">
        <v>82</v>
      </c>
      <c r="C1690">
        <v>2022</v>
      </c>
      <c r="D1690" s="1">
        <v>6161251350.4379997</v>
      </c>
      <c r="E1690" s="2">
        <v>6161.2514000000001</v>
      </c>
      <c r="F1690" t="s">
        <v>9</v>
      </c>
      <c r="G1690" t="s">
        <v>62</v>
      </c>
      <c r="H1690" t="s">
        <v>44</v>
      </c>
    </row>
    <row r="1691" spans="1:8" x14ac:dyDescent="0.25">
      <c r="A1691" t="s">
        <v>61</v>
      </c>
      <c r="B1691" t="s">
        <v>82</v>
      </c>
      <c r="C1691">
        <v>2023</v>
      </c>
      <c r="D1691" s="1">
        <v>7046557195.3640003</v>
      </c>
      <c r="E1691" s="2">
        <v>7046.5572000000002</v>
      </c>
      <c r="F1691" t="s">
        <v>9</v>
      </c>
      <c r="G1691" t="s">
        <v>62</v>
      </c>
      <c r="H1691" t="s">
        <v>44</v>
      </c>
    </row>
    <row r="1692" spans="1:8" x14ac:dyDescent="0.25">
      <c r="A1692" t="s">
        <v>63</v>
      </c>
      <c r="B1692" t="s">
        <v>82</v>
      </c>
      <c r="C1692">
        <v>2018</v>
      </c>
      <c r="D1692" s="1">
        <v>34442217221.598602</v>
      </c>
      <c r="E1692" s="2">
        <v>34442.217199999999</v>
      </c>
      <c r="F1692" t="s">
        <v>9</v>
      </c>
      <c r="G1692" t="s">
        <v>64</v>
      </c>
      <c r="H1692" t="s">
        <v>44</v>
      </c>
    </row>
    <row r="1693" spans="1:8" x14ac:dyDescent="0.25">
      <c r="A1693" t="s">
        <v>63</v>
      </c>
      <c r="B1693" t="s">
        <v>82</v>
      </c>
      <c r="C1693">
        <v>2019</v>
      </c>
      <c r="D1693" s="1">
        <v>33932306829.560501</v>
      </c>
      <c r="E1693" s="2">
        <v>33932.306799999998</v>
      </c>
      <c r="F1693" t="s">
        <v>9</v>
      </c>
      <c r="G1693" t="s">
        <v>64</v>
      </c>
      <c r="H1693" t="s">
        <v>44</v>
      </c>
    </row>
    <row r="1694" spans="1:8" x14ac:dyDescent="0.25">
      <c r="A1694" t="s">
        <v>63</v>
      </c>
      <c r="B1694" t="s">
        <v>82</v>
      </c>
      <c r="C1694">
        <v>2020</v>
      </c>
      <c r="D1694" s="1">
        <v>28013046878.607899</v>
      </c>
      <c r="E1694" s="2">
        <v>28013.046900000001</v>
      </c>
      <c r="F1694" t="s">
        <v>9</v>
      </c>
      <c r="G1694" t="s">
        <v>64</v>
      </c>
      <c r="H1694" t="s">
        <v>44</v>
      </c>
    </row>
    <row r="1695" spans="1:8" x14ac:dyDescent="0.25">
      <c r="A1695" t="s">
        <v>63</v>
      </c>
      <c r="B1695" t="s">
        <v>82</v>
      </c>
      <c r="C1695">
        <v>2021</v>
      </c>
      <c r="D1695" s="1">
        <v>56982993125.847</v>
      </c>
      <c r="E1695" s="2">
        <v>56982.9931</v>
      </c>
      <c r="F1695" t="s">
        <v>9</v>
      </c>
      <c r="G1695" t="s">
        <v>64</v>
      </c>
      <c r="H1695" t="s">
        <v>44</v>
      </c>
    </row>
    <row r="1696" spans="1:8" x14ac:dyDescent="0.25">
      <c r="A1696" t="s">
        <v>63</v>
      </c>
      <c r="B1696" t="s">
        <v>82</v>
      </c>
      <c r="C1696">
        <v>2022</v>
      </c>
      <c r="D1696" s="1">
        <v>26740531417.566299</v>
      </c>
      <c r="E1696" s="2">
        <v>26740.5314</v>
      </c>
      <c r="F1696" t="s">
        <v>9</v>
      </c>
      <c r="G1696" t="s">
        <v>64</v>
      </c>
      <c r="H1696" t="s">
        <v>44</v>
      </c>
    </row>
    <row r="1697" spans="1:8" x14ac:dyDescent="0.25">
      <c r="A1697" t="s">
        <v>63</v>
      </c>
      <c r="B1697" t="s">
        <v>82</v>
      </c>
      <c r="C1697">
        <v>2023</v>
      </c>
      <c r="D1697" s="1">
        <v>31872306352.571999</v>
      </c>
      <c r="E1697" s="2">
        <v>31872.306400000001</v>
      </c>
      <c r="F1697" t="s">
        <v>9</v>
      </c>
      <c r="G1697" t="s">
        <v>64</v>
      </c>
      <c r="H1697" t="s">
        <v>44</v>
      </c>
    </row>
    <row r="1698" spans="1:8" x14ac:dyDescent="0.25">
      <c r="A1698" t="s">
        <v>45</v>
      </c>
      <c r="B1698" t="s">
        <v>82</v>
      </c>
      <c r="C1698">
        <v>2018</v>
      </c>
      <c r="D1698" s="1">
        <v>18980522408.554401</v>
      </c>
      <c r="E1698" s="2">
        <v>18980.522400000002</v>
      </c>
      <c r="F1698" t="s">
        <v>9</v>
      </c>
      <c r="G1698" t="s">
        <v>46</v>
      </c>
      <c r="H1698" t="s">
        <v>47</v>
      </c>
    </row>
    <row r="1699" spans="1:8" x14ac:dyDescent="0.25">
      <c r="A1699" t="s">
        <v>45</v>
      </c>
      <c r="B1699" t="s">
        <v>82</v>
      </c>
      <c r="C1699">
        <v>2019</v>
      </c>
      <c r="D1699" s="1">
        <v>15562845869.9072</v>
      </c>
      <c r="E1699" s="2">
        <v>15562.8459</v>
      </c>
      <c r="F1699" t="s">
        <v>9</v>
      </c>
      <c r="G1699" t="s">
        <v>46</v>
      </c>
      <c r="H1699" t="s">
        <v>47</v>
      </c>
    </row>
    <row r="1700" spans="1:8" x14ac:dyDescent="0.25">
      <c r="A1700" t="s">
        <v>45</v>
      </c>
      <c r="B1700" t="s">
        <v>82</v>
      </c>
      <c r="C1700">
        <v>2020</v>
      </c>
      <c r="D1700" s="1">
        <v>26957628242.998402</v>
      </c>
      <c r="E1700" s="2">
        <v>26957.628199999999</v>
      </c>
      <c r="F1700" t="s">
        <v>9</v>
      </c>
      <c r="G1700" t="s">
        <v>46</v>
      </c>
      <c r="H1700" t="s">
        <v>47</v>
      </c>
    </row>
    <row r="1701" spans="1:8" x14ac:dyDescent="0.25">
      <c r="A1701" t="s">
        <v>45</v>
      </c>
      <c r="B1701" t="s">
        <v>82</v>
      </c>
      <c r="C1701">
        <v>2021</v>
      </c>
      <c r="D1701" s="1">
        <v>33541406865.9799</v>
      </c>
      <c r="E1701" s="2">
        <v>33541.406900000002</v>
      </c>
      <c r="F1701" t="s">
        <v>9</v>
      </c>
      <c r="G1701" t="s">
        <v>46</v>
      </c>
      <c r="H1701" t="s">
        <v>47</v>
      </c>
    </row>
    <row r="1702" spans="1:8" x14ac:dyDescent="0.25">
      <c r="A1702" t="s">
        <v>45</v>
      </c>
      <c r="B1702" t="s">
        <v>82</v>
      </c>
      <c r="C1702">
        <v>2022</v>
      </c>
      <c r="D1702" s="1">
        <v>23676058228.042599</v>
      </c>
      <c r="E1702" s="2">
        <v>23676.058199999999</v>
      </c>
      <c r="F1702" t="s">
        <v>9</v>
      </c>
      <c r="G1702" t="s">
        <v>46</v>
      </c>
      <c r="H1702" t="s">
        <v>47</v>
      </c>
    </row>
    <row r="1703" spans="1:8" x14ac:dyDescent="0.25">
      <c r="A1703" t="s">
        <v>45</v>
      </c>
      <c r="B1703" t="s">
        <v>82</v>
      </c>
      <c r="C1703">
        <v>2023</v>
      </c>
      <c r="D1703" s="1">
        <v>31671973301.505001</v>
      </c>
      <c r="E1703" s="2">
        <v>31671.973300000001</v>
      </c>
      <c r="F1703" t="s">
        <v>9</v>
      </c>
      <c r="G1703" t="s">
        <v>46</v>
      </c>
      <c r="H1703" t="s">
        <v>47</v>
      </c>
    </row>
    <row r="1704" spans="1:8" x14ac:dyDescent="0.25">
      <c r="A1704" t="s">
        <v>48</v>
      </c>
      <c r="B1704" t="s">
        <v>82</v>
      </c>
      <c r="C1704">
        <v>2018</v>
      </c>
      <c r="D1704" s="1">
        <v>57058624415.312897</v>
      </c>
      <c r="E1704" s="2">
        <v>57058.624400000001</v>
      </c>
      <c r="F1704" t="s">
        <v>9</v>
      </c>
      <c r="G1704" t="s">
        <v>49</v>
      </c>
      <c r="H1704" t="s">
        <v>47</v>
      </c>
    </row>
    <row r="1705" spans="1:8" x14ac:dyDescent="0.25">
      <c r="A1705" t="s">
        <v>48</v>
      </c>
      <c r="B1705" t="s">
        <v>82</v>
      </c>
      <c r="C1705">
        <v>2019</v>
      </c>
      <c r="D1705" s="1">
        <v>55325804737.431801</v>
      </c>
      <c r="E1705" s="2">
        <v>55325.804700000001</v>
      </c>
      <c r="F1705" t="s">
        <v>9</v>
      </c>
      <c r="G1705" t="s">
        <v>49</v>
      </c>
      <c r="H1705" t="s">
        <v>47</v>
      </c>
    </row>
    <row r="1706" spans="1:8" x14ac:dyDescent="0.25">
      <c r="A1706" t="s">
        <v>48</v>
      </c>
      <c r="B1706" t="s">
        <v>82</v>
      </c>
      <c r="C1706">
        <v>2020</v>
      </c>
      <c r="D1706" s="1">
        <v>87730816521.513107</v>
      </c>
      <c r="E1706" s="2">
        <v>87730.816500000001</v>
      </c>
      <c r="F1706" t="s">
        <v>9</v>
      </c>
      <c r="G1706" t="s">
        <v>49</v>
      </c>
      <c r="H1706" t="s">
        <v>47</v>
      </c>
    </row>
    <row r="1707" spans="1:8" x14ac:dyDescent="0.25">
      <c r="A1707" t="s">
        <v>48</v>
      </c>
      <c r="B1707" t="s">
        <v>82</v>
      </c>
      <c r="C1707">
        <v>2021</v>
      </c>
      <c r="D1707" s="1">
        <v>98016638135.936096</v>
      </c>
      <c r="E1707" s="2">
        <v>98016.638099999996</v>
      </c>
      <c r="F1707" t="s">
        <v>9</v>
      </c>
      <c r="G1707" t="s">
        <v>49</v>
      </c>
      <c r="H1707" t="s">
        <v>47</v>
      </c>
    </row>
    <row r="1708" spans="1:8" x14ac:dyDescent="0.25">
      <c r="A1708" t="s">
        <v>48</v>
      </c>
      <c r="B1708" t="s">
        <v>82</v>
      </c>
      <c r="C1708">
        <v>2022</v>
      </c>
      <c r="D1708" s="1">
        <v>100808346946.25999</v>
      </c>
      <c r="E1708" s="2">
        <v>100808.3469</v>
      </c>
      <c r="F1708" t="s">
        <v>9</v>
      </c>
      <c r="G1708" t="s">
        <v>49</v>
      </c>
      <c r="H1708" t="s">
        <v>47</v>
      </c>
    </row>
    <row r="1709" spans="1:8" x14ac:dyDescent="0.25">
      <c r="A1709" t="s">
        <v>48</v>
      </c>
      <c r="B1709" t="s">
        <v>82</v>
      </c>
      <c r="C1709">
        <v>2023</v>
      </c>
      <c r="D1709" s="1">
        <v>97833999043.108398</v>
      </c>
      <c r="E1709" s="2">
        <v>97833.998999999996</v>
      </c>
      <c r="F1709" t="s">
        <v>9</v>
      </c>
      <c r="G1709" t="s">
        <v>49</v>
      </c>
      <c r="H1709" t="s">
        <v>47</v>
      </c>
    </row>
    <row r="1710" spans="1:8" x14ac:dyDescent="0.25">
      <c r="A1710" t="s">
        <v>50</v>
      </c>
      <c r="B1710" t="s">
        <v>82</v>
      </c>
      <c r="C1710">
        <v>2018</v>
      </c>
      <c r="D1710" s="1">
        <v>20899456166.906101</v>
      </c>
      <c r="E1710" s="2">
        <v>20899.456200000001</v>
      </c>
      <c r="F1710" t="s">
        <v>9</v>
      </c>
      <c r="G1710" t="s">
        <v>51</v>
      </c>
      <c r="H1710" t="s">
        <v>47</v>
      </c>
    </row>
    <row r="1711" spans="1:8" x14ac:dyDescent="0.25">
      <c r="A1711" t="s">
        <v>50</v>
      </c>
      <c r="B1711" t="s">
        <v>82</v>
      </c>
      <c r="C1711">
        <v>2019</v>
      </c>
      <c r="D1711" s="1">
        <v>18929530315.4422</v>
      </c>
      <c r="E1711" s="2">
        <v>18929.530299999999</v>
      </c>
      <c r="F1711" t="s">
        <v>9</v>
      </c>
      <c r="G1711" t="s">
        <v>51</v>
      </c>
      <c r="H1711" t="s">
        <v>47</v>
      </c>
    </row>
    <row r="1712" spans="1:8" x14ac:dyDescent="0.25">
      <c r="A1712" t="s">
        <v>50</v>
      </c>
      <c r="B1712" t="s">
        <v>82</v>
      </c>
      <c r="C1712">
        <v>2020</v>
      </c>
      <c r="D1712" s="1">
        <v>29302330314.205399</v>
      </c>
      <c r="E1712" s="2">
        <v>29302.330300000001</v>
      </c>
      <c r="F1712" t="s">
        <v>9</v>
      </c>
      <c r="G1712" t="s">
        <v>51</v>
      </c>
      <c r="H1712" t="s">
        <v>47</v>
      </c>
    </row>
    <row r="1713" spans="1:8" x14ac:dyDescent="0.25">
      <c r="A1713" t="s">
        <v>50</v>
      </c>
      <c r="B1713" t="s">
        <v>82</v>
      </c>
      <c r="C1713">
        <v>2021</v>
      </c>
      <c r="D1713" s="1">
        <v>35722485503.433403</v>
      </c>
      <c r="E1713" s="2">
        <v>35722.485500000003</v>
      </c>
      <c r="F1713" t="s">
        <v>9</v>
      </c>
      <c r="G1713" t="s">
        <v>51</v>
      </c>
      <c r="H1713" t="s">
        <v>47</v>
      </c>
    </row>
    <row r="1714" spans="1:8" x14ac:dyDescent="0.25">
      <c r="A1714" t="s">
        <v>50</v>
      </c>
      <c r="B1714" t="s">
        <v>82</v>
      </c>
      <c r="C1714">
        <v>2022</v>
      </c>
      <c r="D1714" s="1">
        <v>39872992691.874603</v>
      </c>
      <c r="E1714" s="2">
        <v>39872.992700000003</v>
      </c>
      <c r="F1714" t="s">
        <v>9</v>
      </c>
      <c r="G1714" t="s">
        <v>51</v>
      </c>
      <c r="H1714" t="s">
        <v>47</v>
      </c>
    </row>
    <row r="1715" spans="1:8" x14ac:dyDescent="0.25">
      <c r="A1715" t="s">
        <v>50</v>
      </c>
      <c r="B1715" t="s">
        <v>82</v>
      </c>
      <c r="C1715">
        <v>2023</v>
      </c>
      <c r="D1715" s="1">
        <v>34286125768.8284</v>
      </c>
      <c r="E1715" s="2">
        <v>34286.125800000002</v>
      </c>
      <c r="F1715" t="s">
        <v>9</v>
      </c>
      <c r="G1715" t="s">
        <v>51</v>
      </c>
      <c r="H1715" t="s">
        <v>47</v>
      </c>
    </row>
    <row r="1716" spans="1:8" x14ac:dyDescent="0.25">
      <c r="A1716" t="s">
        <v>52</v>
      </c>
      <c r="B1716" t="s">
        <v>82</v>
      </c>
      <c r="C1716">
        <v>2018</v>
      </c>
      <c r="D1716" s="1">
        <v>495729274.90170002</v>
      </c>
      <c r="E1716" s="2">
        <v>495.72930000000002</v>
      </c>
      <c r="F1716" t="s">
        <v>9</v>
      </c>
      <c r="G1716" t="s">
        <v>53</v>
      </c>
      <c r="H1716" t="s">
        <v>47</v>
      </c>
    </row>
    <row r="1717" spans="1:8" x14ac:dyDescent="0.25">
      <c r="A1717" t="s">
        <v>52</v>
      </c>
      <c r="B1717" t="s">
        <v>82</v>
      </c>
      <c r="C1717">
        <v>2019</v>
      </c>
      <c r="D1717" s="1">
        <v>482090071.27249998</v>
      </c>
      <c r="E1717" s="2">
        <v>482.09010000000001</v>
      </c>
      <c r="F1717" t="s">
        <v>9</v>
      </c>
      <c r="G1717" t="s">
        <v>53</v>
      </c>
      <c r="H1717" t="s">
        <v>47</v>
      </c>
    </row>
    <row r="1718" spans="1:8" x14ac:dyDescent="0.25">
      <c r="A1718" t="s">
        <v>52</v>
      </c>
      <c r="B1718" t="s">
        <v>82</v>
      </c>
      <c r="C1718">
        <v>2020</v>
      </c>
      <c r="D1718" s="1">
        <v>718274572.87609994</v>
      </c>
      <c r="E1718" s="2">
        <v>718.27459999999996</v>
      </c>
      <c r="F1718" t="s">
        <v>9</v>
      </c>
      <c r="G1718" t="s">
        <v>53</v>
      </c>
      <c r="H1718" t="s">
        <v>47</v>
      </c>
    </row>
    <row r="1719" spans="1:8" x14ac:dyDescent="0.25">
      <c r="A1719" t="s">
        <v>52</v>
      </c>
      <c r="B1719" t="s">
        <v>82</v>
      </c>
      <c r="C1719">
        <v>2021</v>
      </c>
      <c r="D1719" s="1">
        <v>880364775.57009995</v>
      </c>
      <c r="E1719" s="2">
        <v>880.36479999999995</v>
      </c>
      <c r="F1719" t="s">
        <v>9</v>
      </c>
      <c r="G1719" t="s">
        <v>53</v>
      </c>
      <c r="H1719" t="s">
        <v>47</v>
      </c>
    </row>
    <row r="1720" spans="1:8" x14ac:dyDescent="0.25">
      <c r="A1720" t="s">
        <v>52</v>
      </c>
      <c r="B1720" t="s">
        <v>82</v>
      </c>
      <c r="C1720">
        <v>2022</v>
      </c>
      <c r="D1720" s="1">
        <v>832366946.41209996</v>
      </c>
      <c r="E1720" s="2">
        <v>832.36689999999999</v>
      </c>
      <c r="F1720" t="s">
        <v>9</v>
      </c>
      <c r="G1720" t="s">
        <v>53</v>
      </c>
      <c r="H1720" t="s">
        <v>47</v>
      </c>
    </row>
    <row r="1721" spans="1:8" x14ac:dyDescent="0.25">
      <c r="A1721" t="s">
        <v>52</v>
      </c>
      <c r="B1721" t="s">
        <v>82</v>
      </c>
      <c r="C1721">
        <v>2023</v>
      </c>
      <c r="D1721" s="1">
        <v>602193596.45130002</v>
      </c>
      <c r="E1721" s="2">
        <v>602.19359999999995</v>
      </c>
      <c r="F1721" t="s">
        <v>9</v>
      </c>
      <c r="G1721" t="s">
        <v>53</v>
      </c>
      <c r="H1721" t="s">
        <v>47</v>
      </c>
    </row>
    <row r="1722" spans="1:8" x14ac:dyDescent="0.25">
      <c r="A1722" t="s">
        <v>54</v>
      </c>
      <c r="B1722" t="s">
        <v>82</v>
      </c>
      <c r="C1722">
        <v>2018</v>
      </c>
      <c r="D1722" s="1">
        <v>225037649212.54599</v>
      </c>
      <c r="E1722" s="2">
        <v>225037.64920000001</v>
      </c>
      <c r="F1722" t="s">
        <v>9</v>
      </c>
      <c r="G1722" t="s">
        <v>55</v>
      </c>
      <c r="H1722" t="s">
        <v>55</v>
      </c>
    </row>
    <row r="1723" spans="1:8" x14ac:dyDescent="0.25">
      <c r="A1723" t="s">
        <v>54</v>
      </c>
      <c r="B1723" t="s">
        <v>82</v>
      </c>
      <c r="C1723">
        <v>2019</v>
      </c>
      <c r="D1723" s="1">
        <v>203421950955.71399</v>
      </c>
      <c r="E1723" s="2">
        <v>203421.951</v>
      </c>
      <c r="F1723" t="s">
        <v>9</v>
      </c>
      <c r="G1723" t="s">
        <v>55</v>
      </c>
      <c r="H1723" t="s">
        <v>55</v>
      </c>
    </row>
    <row r="1724" spans="1:8" x14ac:dyDescent="0.25">
      <c r="A1724" t="s">
        <v>54</v>
      </c>
      <c r="B1724" t="s">
        <v>82</v>
      </c>
      <c r="C1724">
        <v>2020</v>
      </c>
      <c r="D1724" s="1">
        <v>290585964853.20203</v>
      </c>
      <c r="E1724" s="2">
        <v>290585.96490000002</v>
      </c>
      <c r="F1724" t="s">
        <v>9</v>
      </c>
      <c r="G1724" t="s">
        <v>55</v>
      </c>
      <c r="H1724" t="s">
        <v>55</v>
      </c>
    </row>
    <row r="1725" spans="1:8" x14ac:dyDescent="0.25">
      <c r="A1725" t="s">
        <v>54</v>
      </c>
      <c r="B1725" t="s">
        <v>82</v>
      </c>
      <c r="C1725">
        <v>2021</v>
      </c>
      <c r="D1725" s="1">
        <v>370715382828.86298</v>
      </c>
      <c r="E1725" s="2">
        <v>370715.38280000002</v>
      </c>
      <c r="F1725" t="s">
        <v>9</v>
      </c>
      <c r="G1725" t="s">
        <v>55</v>
      </c>
      <c r="H1725" t="s">
        <v>55</v>
      </c>
    </row>
    <row r="1726" spans="1:8" x14ac:dyDescent="0.25">
      <c r="A1726" t="s">
        <v>54</v>
      </c>
      <c r="B1726" t="s">
        <v>82</v>
      </c>
      <c r="C1726">
        <v>2022</v>
      </c>
      <c r="D1726" s="1">
        <v>326091030223.26599</v>
      </c>
      <c r="E1726" s="2">
        <v>326091.03019999998</v>
      </c>
      <c r="F1726" t="s">
        <v>9</v>
      </c>
      <c r="G1726" t="s">
        <v>55</v>
      </c>
      <c r="H1726" t="s">
        <v>55</v>
      </c>
    </row>
    <row r="1727" spans="1:8" x14ac:dyDescent="0.25">
      <c r="A1727" t="s">
        <v>54</v>
      </c>
      <c r="B1727" t="s">
        <v>82</v>
      </c>
      <c r="C1727">
        <v>2023</v>
      </c>
      <c r="D1727" s="1">
        <v>345911015079.81702</v>
      </c>
      <c r="E1727" s="2">
        <v>345911.01510000002</v>
      </c>
      <c r="F1727" t="s">
        <v>9</v>
      </c>
      <c r="G1727" t="s">
        <v>55</v>
      </c>
      <c r="H1727" t="s">
        <v>55</v>
      </c>
    </row>
    <row r="1728" spans="1:8" x14ac:dyDescent="0.25">
      <c r="A1728" t="s">
        <v>7</v>
      </c>
      <c r="B1728" t="s">
        <v>83</v>
      </c>
      <c r="C1728">
        <v>2018</v>
      </c>
      <c r="D1728" s="1">
        <v>5588404.7449000003</v>
      </c>
      <c r="E1728" s="2">
        <v>5.5884</v>
      </c>
      <c r="F1728" t="s">
        <v>9</v>
      </c>
      <c r="G1728" t="s">
        <v>10</v>
      </c>
      <c r="H1728" t="s">
        <v>11</v>
      </c>
    </row>
    <row r="1729" spans="1:8" x14ac:dyDescent="0.25">
      <c r="A1729" t="s">
        <v>7</v>
      </c>
      <c r="B1729" t="s">
        <v>83</v>
      </c>
      <c r="C1729">
        <v>2019</v>
      </c>
      <c r="D1729" s="1">
        <v>5709341.1567000002</v>
      </c>
      <c r="E1729" s="2">
        <v>5.7092999999999998</v>
      </c>
      <c r="F1729" t="s">
        <v>9</v>
      </c>
      <c r="G1729" t="s">
        <v>10</v>
      </c>
      <c r="H1729" t="s">
        <v>11</v>
      </c>
    </row>
    <row r="1730" spans="1:8" x14ac:dyDescent="0.25">
      <c r="A1730" t="s">
        <v>7</v>
      </c>
      <c r="B1730" t="s">
        <v>83</v>
      </c>
      <c r="C1730">
        <v>2020</v>
      </c>
      <c r="D1730" s="1">
        <v>4537730.6528000003</v>
      </c>
      <c r="E1730" s="2">
        <v>4.5377000000000001</v>
      </c>
      <c r="F1730" t="s">
        <v>9</v>
      </c>
      <c r="G1730" t="s">
        <v>10</v>
      </c>
      <c r="H1730" t="s">
        <v>11</v>
      </c>
    </row>
    <row r="1731" spans="1:8" x14ac:dyDescent="0.25">
      <c r="A1731" t="s">
        <v>7</v>
      </c>
      <c r="B1731" t="s">
        <v>83</v>
      </c>
      <c r="C1731">
        <v>2021</v>
      </c>
      <c r="D1731" s="1">
        <v>5326277.6278999997</v>
      </c>
      <c r="E1731" s="2">
        <v>5.3262999999999998</v>
      </c>
      <c r="F1731" t="s">
        <v>9</v>
      </c>
      <c r="G1731" t="s">
        <v>10</v>
      </c>
      <c r="H1731" t="s">
        <v>11</v>
      </c>
    </row>
    <row r="1732" spans="1:8" x14ac:dyDescent="0.25">
      <c r="A1732" t="s">
        <v>7</v>
      </c>
      <c r="B1732" t="s">
        <v>83</v>
      </c>
      <c r="C1732">
        <v>2022</v>
      </c>
      <c r="D1732" s="1">
        <v>3743787.2782999999</v>
      </c>
      <c r="E1732" s="2">
        <v>3.7437999999999998</v>
      </c>
      <c r="F1732" t="s">
        <v>9</v>
      </c>
      <c r="G1732" t="s">
        <v>10</v>
      </c>
      <c r="H1732" t="s">
        <v>11</v>
      </c>
    </row>
    <row r="1733" spans="1:8" x14ac:dyDescent="0.25">
      <c r="A1733" t="s">
        <v>7</v>
      </c>
      <c r="B1733" t="s">
        <v>83</v>
      </c>
      <c r="C1733">
        <v>2023</v>
      </c>
      <c r="D1733" s="1">
        <v>5472511.4573999997</v>
      </c>
      <c r="E1733" s="2">
        <v>5.4725000000000001</v>
      </c>
      <c r="F1733" t="s">
        <v>9</v>
      </c>
      <c r="G1733" t="s">
        <v>10</v>
      </c>
      <c r="H1733" t="s">
        <v>11</v>
      </c>
    </row>
    <row r="1734" spans="1:8" x14ac:dyDescent="0.25">
      <c r="A1734" t="s">
        <v>14</v>
      </c>
      <c r="B1734" t="s">
        <v>83</v>
      </c>
      <c r="C1734">
        <v>2018</v>
      </c>
      <c r="D1734" s="1">
        <v>30693110.531800002</v>
      </c>
      <c r="E1734" s="2">
        <v>30.693100000000001</v>
      </c>
      <c r="F1734" t="s">
        <v>9</v>
      </c>
      <c r="G1734" t="s">
        <v>15</v>
      </c>
      <c r="H1734" t="s">
        <v>11</v>
      </c>
    </row>
    <row r="1735" spans="1:8" x14ac:dyDescent="0.25">
      <c r="A1735" t="s">
        <v>14</v>
      </c>
      <c r="B1735" t="s">
        <v>83</v>
      </c>
      <c r="C1735">
        <v>2019</v>
      </c>
      <c r="D1735" s="1">
        <v>31321719.1274</v>
      </c>
      <c r="E1735" s="2">
        <v>31.3217</v>
      </c>
      <c r="F1735" t="s">
        <v>9</v>
      </c>
      <c r="G1735" t="s">
        <v>15</v>
      </c>
      <c r="H1735" t="s">
        <v>11</v>
      </c>
    </row>
    <row r="1736" spans="1:8" x14ac:dyDescent="0.25">
      <c r="A1736" t="s">
        <v>14</v>
      </c>
      <c r="B1736" t="s">
        <v>83</v>
      </c>
      <c r="C1736">
        <v>2020</v>
      </c>
      <c r="D1736" s="1">
        <v>28611853.649700001</v>
      </c>
      <c r="E1736" s="2">
        <v>28.611899999999999</v>
      </c>
      <c r="F1736" t="s">
        <v>9</v>
      </c>
      <c r="G1736" t="s">
        <v>15</v>
      </c>
      <c r="H1736" t="s">
        <v>11</v>
      </c>
    </row>
    <row r="1737" spans="1:8" x14ac:dyDescent="0.25">
      <c r="A1737" t="s">
        <v>14</v>
      </c>
      <c r="B1737" t="s">
        <v>83</v>
      </c>
      <c r="C1737">
        <v>2021</v>
      </c>
      <c r="D1737" s="1">
        <v>21724518.464400001</v>
      </c>
      <c r="E1737" s="2">
        <v>21.724499999999999</v>
      </c>
      <c r="F1737" t="s">
        <v>9</v>
      </c>
      <c r="G1737" t="s">
        <v>15</v>
      </c>
      <c r="H1737" t="s">
        <v>11</v>
      </c>
    </row>
    <row r="1738" spans="1:8" x14ac:dyDescent="0.25">
      <c r="A1738" t="s">
        <v>14</v>
      </c>
      <c r="B1738" t="s">
        <v>83</v>
      </c>
      <c r="C1738">
        <v>2022</v>
      </c>
      <c r="D1738" s="1">
        <v>29756472.2009</v>
      </c>
      <c r="E1738" s="2">
        <v>29.756499999999999</v>
      </c>
      <c r="F1738" t="s">
        <v>9</v>
      </c>
      <c r="G1738" t="s">
        <v>15</v>
      </c>
      <c r="H1738" t="s">
        <v>11</v>
      </c>
    </row>
    <row r="1739" spans="1:8" x14ac:dyDescent="0.25">
      <c r="A1739" t="s">
        <v>14</v>
      </c>
      <c r="B1739" t="s">
        <v>83</v>
      </c>
      <c r="C1739">
        <v>2023</v>
      </c>
      <c r="D1739" s="1">
        <v>32590044.634300001</v>
      </c>
      <c r="E1739" s="2">
        <v>32.590000000000003</v>
      </c>
      <c r="F1739" t="s">
        <v>9</v>
      </c>
      <c r="G1739" t="s">
        <v>15</v>
      </c>
      <c r="H1739" t="s">
        <v>11</v>
      </c>
    </row>
    <row r="1740" spans="1:8" x14ac:dyDescent="0.25">
      <c r="A1740" t="s">
        <v>57</v>
      </c>
      <c r="B1740" t="s">
        <v>83</v>
      </c>
      <c r="C1740">
        <v>2018</v>
      </c>
      <c r="D1740" s="1">
        <v>22941490.128199998</v>
      </c>
      <c r="E1740" s="2">
        <v>22.941500000000001</v>
      </c>
      <c r="F1740" t="s">
        <v>9</v>
      </c>
      <c r="G1740" t="s">
        <v>58</v>
      </c>
      <c r="H1740" t="s">
        <v>11</v>
      </c>
    </row>
    <row r="1741" spans="1:8" x14ac:dyDescent="0.25">
      <c r="A1741" t="s">
        <v>57</v>
      </c>
      <c r="B1741" t="s">
        <v>83</v>
      </c>
      <c r="C1741">
        <v>2019</v>
      </c>
      <c r="D1741" s="1">
        <v>21058122.2152</v>
      </c>
      <c r="E1741" s="2">
        <v>21.0581</v>
      </c>
      <c r="F1741" t="s">
        <v>9</v>
      </c>
      <c r="G1741" t="s">
        <v>58</v>
      </c>
      <c r="H1741" t="s">
        <v>11</v>
      </c>
    </row>
    <row r="1742" spans="1:8" x14ac:dyDescent="0.25">
      <c r="A1742" t="s">
        <v>57</v>
      </c>
      <c r="B1742" t="s">
        <v>83</v>
      </c>
      <c r="C1742">
        <v>2020</v>
      </c>
      <c r="D1742" s="1">
        <v>19326500.500500001</v>
      </c>
      <c r="E1742" s="2">
        <v>19.326499999999999</v>
      </c>
      <c r="F1742" t="s">
        <v>9</v>
      </c>
      <c r="G1742" t="s">
        <v>58</v>
      </c>
      <c r="H1742" t="s">
        <v>11</v>
      </c>
    </row>
    <row r="1743" spans="1:8" x14ac:dyDescent="0.25">
      <c r="A1743" t="s">
        <v>57</v>
      </c>
      <c r="B1743" t="s">
        <v>83</v>
      </c>
      <c r="C1743">
        <v>2021</v>
      </c>
      <c r="D1743" s="1">
        <v>17336038.3948</v>
      </c>
      <c r="E1743" s="2">
        <v>17.335999999999999</v>
      </c>
      <c r="F1743" t="s">
        <v>9</v>
      </c>
      <c r="G1743" t="s">
        <v>58</v>
      </c>
      <c r="H1743" t="s">
        <v>11</v>
      </c>
    </row>
    <row r="1744" spans="1:8" x14ac:dyDescent="0.25">
      <c r="A1744" t="s">
        <v>57</v>
      </c>
      <c r="B1744" t="s">
        <v>83</v>
      </c>
      <c r="C1744">
        <v>2022</v>
      </c>
      <c r="D1744" s="1">
        <v>15229726.6482</v>
      </c>
      <c r="E1744" s="2">
        <v>15.229699999999999</v>
      </c>
      <c r="F1744" t="s">
        <v>9</v>
      </c>
      <c r="G1744" t="s">
        <v>58</v>
      </c>
      <c r="H1744" t="s">
        <v>11</v>
      </c>
    </row>
    <row r="1745" spans="1:8" x14ac:dyDescent="0.25">
      <c r="A1745" t="s">
        <v>57</v>
      </c>
      <c r="B1745" t="s">
        <v>83</v>
      </c>
      <c r="C1745">
        <v>2023</v>
      </c>
      <c r="D1745" s="1">
        <v>17244133.701499999</v>
      </c>
      <c r="E1745" s="2">
        <v>17.2441</v>
      </c>
      <c r="F1745" t="s">
        <v>9</v>
      </c>
      <c r="G1745" t="s">
        <v>58</v>
      </c>
      <c r="H1745" t="s">
        <v>11</v>
      </c>
    </row>
    <row r="1746" spans="1:8" x14ac:dyDescent="0.25">
      <c r="A1746" t="s">
        <v>18</v>
      </c>
      <c r="B1746" t="s">
        <v>83</v>
      </c>
      <c r="C1746">
        <v>2018</v>
      </c>
      <c r="D1746" s="1">
        <v>16264435.1083</v>
      </c>
      <c r="E1746" s="2">
        <v>16.264399999999998</v>
      </c>
      <c r="F1746" t="s">
        <v>9</v>
      </c>
      <c r="G1746" t="s">
        <v>19</v>
      </c>
      <c r="H1746" t="s">
        <v>20</v>
      </c>
    </row>
    <row r="1747" spans="1:8" x14ac:dyDescent="0.25">
      <c r="A1747" t="s">
        <v>18</v>
      </c>
      <c r="B1747" t="s">
        <v>83</v>
      </c>
      <c r="C1747">
        <v>2019</v>
      </c>
      <c r="D1747" s="1">
        <v>14286490.7577</v>
      </c>
      <c r="E1747" s="2">
        <v>14.2865</v>
      </c>
      <c r="F1747" t="s">
        <v>9</v>
      </c>
      <c r="G1747" t="s">
        <v>19</v>
      </c>
      <c r="H1747" t="s">
        <v>20</v>
      </c>
    </row>
    <row r="1748" spans="1:8" x14ac:dyDescent="0.25">
      <c r="A1748" t="s">
        <v>18</v>
      </c>
      <c r="B1748" t="s">
        <v>83</v>
      </c>
      <c r="C1748">
        <v>2020</v>
      </c>
      <c r="D1748" s="1">
        <v>12185704.521299999</v>
      </c>
      <c r="E1748" s="2">
        <v>12.185700000000001</v>
      </c>
      <c r="F1748" t="s">
        <v>9</v>
      </c>
      <c r="G1748" t="s">
        <v>19</v>
      </c>
      <c r="H1748" t="s">
        <v>20</v>
      </c>
    </row>
    <row r="1749" spans="1:8" x14ac:dyDescent="0.25">
      <c r="A1749" t="s">
        <v>18</v>
      </c>
      <c r="B1749" t="s">
        <v>83</v>
      </c>
      <c r="C1749">
        <v>2021</v>
      </c>
      <c r="D1749" s="1">
        <v>9633143.1163999997</v>
      </c>
      <c r="E1749" s="2">
        <v>9.6331000000000007</v>
      </c>
      <c r="F1749" t="s">
        <v>9</v>
      </c>
      <c r="G1749" t="s">
        <v>19</v>
      </c>
      <c r="H1749" t="s">
        <v>20</v>
      </c>
    </row>
    <row r="1750" spans="1:8" x14ac:dyDescent="0.25">
      <c r="A1750" t="s">
        <v>18</v>
      </c>
      <c r="B1750" t="s">
        <v>83</v>
      </c>
      <c r="C1750">
        <v>2022</v>
      </c>
      <c r="D1750" s="1">
        <v>11699335.2447</v>
      </c>
      <c r="E1750" s="2">
        <v>11.699299999999999</v>
      </c>
      <c r="F1750" t="s">
        <v>9</v>
      </c>
      <c r="G1750" t="s">
        <v>19</v>
      </c>
      <c r="H1750" t="s">
        <v>20</v>
      </c>
    </row>
    <row r="1751" spans="1:8" x14ac:dyDescent="0.25">
      <c r="A1751" t="s">
        <v>18</v>
      </c>
      <c r="B1751" t="s">
        <v>83</v>
      </c>
      <c r="C1751">
        <v>2023</v>
      </c>
      <c r="D1751" s="1">
        <v>15514633.566199999</v>
      </c>
      <c r="E1751" s="2">
        <v>15.5146</v>
      </c>
      <c r="F1751" t="s">
        <v>9</v>
      </c>
      <c r="G1751" t="s">
        <v>19</v>
      </c>
      <c r="H1751" t="s">
        <v>20</v>
      </c>
    </row>
    <row r="1752" spans="1:8" x14ac:dyDescent="0.25">
      <c r="A1752" t="s">
        <v>21</v>
      </c>
      <c r="B1752" t="s">
        <v>83</v>
      </c>
      <c r="C1752">
        <v>2018</v>
      </c>
      <c r="D1752" s="1">
        <v>15971914.443600001</v>
      </c>
      <c r="E1752" s="2">
        <v>15.9719</v>
      </c>
      <c r="F1752" t="s">
        <v>9</v>
      </c>
      <c r="G1752" t="s">
        <v>22</v>
      </c>
      <c r="H1752" t="s">
        <v>20</v>
      </c>
    </row>
    <row r="1753" spans="1:8" x14ac:dyDescent="0.25">
      <c r="A1753" t="s">
        <v>21</v>
      </c>
      <c r="B1753" t="s">
        <v>83</v>
      </c>
      <c r="C1753">
        <v>2019</v>
      </c>
      <c r="D1753" s="1">
        <v>11762306.460000001</v>
      </c>
      <c r="E1753" s="2">
        <v>11.7623</v>
      </c>
      <c r="F1753" t="s">
        <v>9</v>
      </c>
      <c r="G1753" t="s">
        <v>22</v>
      </c>
      <c r="H1753" t="s">
        <v>20</v>
      </c>
    </row>
    <row r="1754" spans="1:8" x14ac:dyDescent="0.25">
      <c r="A1754" t="s">
        <v>21</v>
      </c>
      <c r="B1754" t="s">
        <v>83</v>
      </c>
      <c r="C1754">
        <v>2020</v>
      </c>
      <c r="D1754" s="1">
        <v>9176936.5872000009</v>
      </c>
      <c r="E1754" s="2">
        <v>9.1768999999999998</v>
      </c>
      <c r="F1754" t="s">
        <v>9</v>
      </c>
      <c r="G1754" t="s">
        <v>22</v>
      </c>
      <c r="H1754" t="s">
        <v>20</v>
      </c>
    </row>
    <row r="1755" spans="1:8" x14ac:dyDescent="0.25">
      <c r="A1755" t="s">
        <v>21</v>
      </c>
      <c r="B1755" t="s">
        <v>83</v>
      </c>
      <c r="C1755">
        <v>2021</v>
      </c>
      <c r="D1755" s="1">
        <v>6664776.0987</v>
      </c>
      <c r="E1755" s="2">
        <v>6.6647999999999996</v>
      </c>
      <c r="F1755" t="s">
        <v>9</v>
      </c>
      <c r="G1755" t="s">
        <v>22</v>
      </c>
      <c r="H1755" t="s">
        <v>20</v>
      </c>
    </row>
    <row r="1756" spans="1:8" x14ac:dyDescent="0.25">
      <c r="A1756" t="s">
        <v>21</v>
      </c>
      <c r="B1756" t="s">
        <v>83</v>
      </c>
      <c r="C1756">
        <v>2022</v>
      </c>
      <c r="D1756" s="1">
        <v>7174412.3397000004</v>
      </c>
      <c r="E1756" s="2">
        <v>7.1744000000000003</v>
      </c>
      <c r="F1756" t="s">
        <v>9</v>
      </c>
      <c r="G1756" t="s">
        <v>22</v>
      </c>
      <c r="H1756" t="s">
        <v>20</v>
      </c>
    </row>
    <row r="1757" spans="1:8" x14ac:dyDescent="0.25">
      <c r="A1757" t="s">
        <v>21</v>
      </c>
      <c r="B1757" t="s">
        <v>83</v>
      </c>
      <c r="C1757">
        <v>2023</v>
      </c>
      <c r="D1757" s="1">
        <v>12811832.6174</v>
      </c>
      <c r="E1757" s="2">
        <v>12.8118</v>
      </c>
      <c r="F1757" t="s">
        <v>9</v>
      </c>
      <c r="G1757" t="s">
        <v>22</v>
      </c>
      <c r="H1757" t="s">
        <v>20</v>
      </c>
    </row>
    <row r="1758" spans="1:8" x14ac:dyDescent="0.25">
      <c r="A1758" t="s">
        <v>23</v>
      </c>
      <c r="B1758" t="s">
        <v>83</v>
      </c>
      <c r="C1758">
        <v>2018</v>
      </c>
      <c r="D1758" s="1">
        <v>435292154.6929</v>
      </c>
      <c r="E1758" s="2">
        <v>435.29219999999998</v>
      </c>
      <c r="F1758" t="s">
        <v>9</v>
      </c>
      <c r="G1758" t="s">
        <v>24</v>
      </c>
      <c r="H1758" t="s">
        <v>20</v>
      </c>
    </row>
    <row r="1759" spans="1:8" x14ac:dyDescent="0.25">
      <c r="A1759" t="s">
        <v>23</v>
      </c>
      <c r="B1759" t="s">
        <v>83</v>
      </c>
      <c r="C1759">
        <v>2019</v>
      </c>
      <c r="D1759" s="1">
        <v>534025114.26889998</v>
      </c>
      <c r="E1759" s="2">
        <v>534.02509999999995</v>
      </c>
      <c r="F1759" t="s">
        <v>9</v>
      </c>
      <c r="G1759" t="s">
        <v>24</v>
      </c>
      <c r="H1759" t="s">
        <v>20</v>
      </c>
    </row>
    <row r="1760" spans="1:8" x14ac:dyDescent="0.25">
      <c r="A1760" t="s">
        <v>23</v>
      </c>
      <c r="B1760" t="s">
        <v>83</v>
      </c>
      <c r="C1760">
        <v>2020</v>
      </c>
      <c r="D1760" s="1">
        <v>391736666.42659998</v>
      </c>
      <c r="E1760" s="2">
        <v>391.73669999999998</v>
      </c>
      <c r="F1760" t="s">
        <v>9</v>
      </c>
      <c r="G1760" t="s">
        <v>24</v>
      </c>
      <c r="H1760" t="s">
        <v>20</v>
      </c>
    </row>
    <row r="1761" spans="1:8" x14ac:dyDescent="0.25">
      <c r="A1761" t="s">
        <v>23</v>
      </c>
      <c r="B1761" t="s">
        <v>83</v>
      </c>
      <c r="C1761">
        <v>2021</v>
      </c>
      <c r="D1761" s="1">
        <v>265792597.54840001</v>
      </c>
      <c r="E1761" s="2">
        <v>265.79259999999999</v>
      </c>
      <c r="F1761" t="s">
        <v>9</v>
      </c>
      <c r="G1761" t="s">
        <v>24</v>
      </c>
      <c r="H1761" t="s">
        <v>20</v>
      </c>
    </row>
    <row r="1762" spans="1:8" x14ac:dyDescent="0.25">
      <c r="A1762" t="s">
        <v>23</v>
      </c>
      <c r="B1762" t="s">
        <v>83</v>
      </c>
      <c r="C1762">
        <v>2022</v>
      </c>
      <c r="D1762" s="1">
        <v>426844989.00220001</v>
      </c>
      <c r="E1762" s="2">
        <v>426.84500000000003</v>
      </c>
      <c r="F1762" t="s">
        <v>9</v>
      </c>
      <c r="G1762" t="s">
        <v>24</v>
      </c>
      <c r="H1762" t="s">
        <v>20</v>
      </c>
    </row>
    <row r="1763" spans="1:8" x14ac:dyDescent="0.25">
      <c r="A1763" t="s">
        <v>23</v>
      </c>
      <c r="B1763" t="s">
        <v>83</v>
      </c>
      <c r="C1763">
        <v>2023</v>
      </c>
      <c r="D1763" s="1">
        <v>567816739.40550005</v>
      </c>
      <c r="E1763" s="2">
        <v>567.81669999999997</v>
      </c>
      <c r="F1763" t="s">
        <v>9</v>
      </c>
      <c r="G1763" t="s">
        <v>24</v>
      </c>
      <c r="H1763" t="s">
        <v>20</v>
      </c>
    </row>
    <row r="1764" spans="1:8" x14ac:dyDescent="0.25">
      <c r="A1764" t="s">
        <v>25</v>
      </c>
      <c r="B1764" t="s">
        <v>83</v>
      </c>
      <c r="C1764">
        <v>2018</v>
      </c>
      <c r="D1764" s="1">
        <v>19009570.6547</v>
      </c>
      <c r="E1764" s="2">
        <v>19.009599999999999</v>
      </c>
      <c r="F1764" t="s">
        <v>9</v>
      </c>
      <c r="G1764" t="s">
        <v>26</v>
      </c>
      <c r="H1764" t="s">
        <v>20</v>
      </c>
    </row>
    <row r="1765" spans="1:8" x14ac:dyDescent="0.25">
      <c r="A1765" t="s">
        <v>25</v>
      </c>
      <c r="B1765" t="s">
        <v>83</v>
      </c>
      <c r="C1765">
        <v>2019</v>
      </c>
      <c r="D1765" s="1">
        <v>10907609.4015</v>
      </c>
      <c r="E1765" s="2">
        <v>10.9076</v>
      </c>
      <c r="F1765" t="s">
        <v>9</v>
      </c>
      <c r="G1765" t="s">
        <v>26</v>
      </c>
      <c r="H1765" t="s">
        <v>20</v>
      </c>
    </row>
    <row r="1766" spans="1:8" x14ac:dyDescent="0.25">
      <c r="A1766" t="s">
        <v>25</v>
      </c>
      <c r="B1766" t="s">
        <v>83</v>
      </c>
      <c r="C1766">
        <v>2021</v>
      </c>
      <c r="D1766" s="1">
        <v>15426902.6426</v>
      </c>
      <c r="E1766" s="2">
        <v>15.4269</v>
      </c>
      <c r="F1766" t="s">
        <v>9</v>
      </c>
      <c r="G1766" t="s">
        <v>26</v>
      </c>
      <c r="H1766" t="s">
        <v>20</v>
      </c>
    </row>
    <row r="1767" spans="1:8" x14ac:dyDescent="0.25">
      <c r="A1767" t="s">
        <v>25</v>
      </c>
      <c r="B1767" t="s">
        <v>83</v>
      </c>
      <c r="C1767">
        <v>2022</v>
      </c>
      <c r="D1767" s="1">
        <v>10681446.492000001</v>
      </c>
      <c r="E1767" s="2">
        <v>10.6814</v>
      </c>
      <c r="F1767" t="s">
        <v>9</v>
      </c>
      <c r="G1767" t="s">
        <v>26</v>
      </c>
      <c r="H1767" t="s">
        <v>20</v>
      </c>
    </row>
    <row r="1768" spans="1:8" x14ac:dyDescent="0.25">
      <c r="A1768" t="s">
        <v>25</v>
      </c>
      <c r="B1768" t="s">
        <v>83</v>
      </c>
      <c r="C1768">
        <v>2023</v>
      </c>
      <c r="D1768" s="1">
        <v>25384251.0198</v>
      </c>
      <c r="E1768" s="2">
        <v>25.3843</v>
      </c>
      <c r="F1768" t="s">
        <v>9</v>
      </c>
      <c r="G1768" t="s">
        <v>26</v>
      </c>
      <c r="H1768" t="s">
        <v>20</v>
      </c>
    </row>
    <row r="1769" spans="1:8" x14ac:dyDescent="0.25">
      <c r="A1769" t="s">
        <v>27</v>
      </c>
      <c r="B1769" t="s">
        <v>83</v>
      </c>
      <c r="C1769">
        <v>2018</v>
      </c>
      <c r="D1769" s="1">
        <v>64948875.405599996</v>
      </c>
      <c r="E1769" s="2">
        <v>64.948899999999995</v>
      </c>
      <c r="F1769" t="s">
        <v>9</v>
      </c>
      <c r="G1769" t="s">
        <v>28</v>
      </c>
      <c r="H1769" t="s">
        <v>20</v>
      </c>
    </row>
    <row r="1770" spans="1:8" x14ac:dyDescent="0.25">
      <c r="A1770" t="s">
        <v>27</v>
      </c>
      <c r="B1770" t="s">
        <v>83</v>
      </c>
      <c r="C1770">
        <v>2019</v>
      </c>
      <c r="D1770" s="1">
        <v>54728595.703599997</v>
      </c>
      <c r="E1770" s="2">
        <v>54.7286</v>
      </c>
      <c r="F1770" t="s">
        <v>9</v>
      </c>
      <c r="G1770" t="s">
        <v>28</v>
      </c>
      <c r="H1770" t="s">
        <v>20</v>
      </c>
    </row>
    <row r="1771" spans="1:8" x14ac:dyDescent="0.25">
      <c r="A1771" t="s">
        <v>27</v>
      </c>
      <c r="B1771" t="s">
        <v>83</v>
      </c>
      <c r="C1771">
        <v>2020</v>
      </c>
      <c r="D1771" s="1">
        <v>47066779.894599997</v>
      </c>
      <c r="E1771" s="2">
        <v>47.066800000000001</v>
      </c>
      <c r="F1771" t="s">
        <v>9</v>
      </c>
      <c r="G1771" t="s">
        <v>28</v>
      </c>
      <c r="H1771" t="s">
        <v>20</v>
      </c>
    </row>
    <row r="1772" spans="1:8" x14ac:dyDescent="0.25">
      <c r="A1772" t="s">
        <v>27</v>
      </c>
      <c r="B1772" t="s">
        <v>83</v>
      </c>
      <c r="C1772">
        <v>2021</v>
      </c>
      <c r="D1772" s="1">
        <v>43282791.7544</v>
      </c>
      <c r="E1772" s="2">
        <v>43.282800000000002</v>
      </c>
      <c r="F1772" t="s">
        <v>9</v>
      </c>
      <c r="G1772" t="s">
        <v>28</v>
      </c>
      <c r="H1772" t="s">
        <v>20</v>
      </c>
    </row>
    <row r="1773" spans="1:8" x14ac:dyDescent="0.25">
      <c r="A1773" t="s">
        <v>27</v>
      </c>
      <c r="B1773" t="s">
        <v>83</v>
      </c>
      <c r="C1773">
        <v>2022</v>
      </c>
      <c r="D1773" s="1">
        <v>71352841.737399995</v>
      </c>
      <c r="E1773" s="2">
        <v>71.352800000000002</v>
      </c>
      <c r="F1773" t="s">
        <v>9</v>
      </c>
      <c r="G1773" t="s">
        <v>28</v>
      </c>
      <c r="H1773" t="s">
        <v>20</v>
      </c>
    </row>
    <row r="1774" spans="1:8" x14ac:dyDescent="0.25">
      <c r="A1774" t="s">
        <v>27</v>
      </c>
      <c r="B1774" t="s">
        <v>83</v>
      </c>
      <c r="C1774">
        <v>2023</v>
      </c>
      <c r="D1774" s="1">
        <v>113027920.6038</v>
      </c>
      <c r="E1774" s="2">
        <v>113.0279</v>
      </c>
      <c r="F1774" t="s">
        <v>9</v>
      </c>
      <c r="G1774" t="s">
        <v>28</v>
      </c>
      <c r="H1774" t="s">
        <v>20</v>
      </c>
    </row>
    <row r="1775" spans="1:8" x14ac:dyDescent="0.25">
      <c r="A1775" t="s">
        <v>29</v>
      </c>
      <c r="B1775" t="s">
        <v>83</v>
      </c>
      <c r="C1775">
        <v>2018</v>
      </c>
      <c r="D1775" s="1">
        <v>124914860.0174</v>
      </c>
      <c r="E1775" s="2">
        <v>124.9149</v>
      </c>
      <c r="F1775" t="s">
        <v>9</v>
      </c>
      <c r="G1775" t="s">
        <v>30</v>
      </c>
      <c r="H1775" t="s">
        <v>20</v>
      </c>
    </row>
    <row r="1776" spans="1:8" x14ac:dyDescent="0.25">
      <c r="A1776" t="s">
        <v>29</v>
      </c>
      <c r="B1776" t="s">
        <v>83</v>
      </c>
      <c r="C1776">
        <v>2019</v>
      </c>
      <c r="D1776" s="1">
        <v>205813003.18830001</v>
      </c>
      <c r="E1776" s="2">
        <v>205.81299999999999</v>
      </c>
      <c r="F1776" t="s">
        <v>9</v>
      </c>
      <c r="G1776" t="s">
        <v>30</v>
      </c>
      <c r="H1776" t="s">
        <v>20</v>
      </c>
    </row>
    <row r="1777" spans="1:8" x14ac:dyDescent="0.25">
      <c r="A1777" t="s">
        <v>29</v>
      </c>
      <c r="B1777" t="s">
        <v>83</v>
      </c>
      <c r="C1777">
        <v>2021</v>
      </c>
      <c r="D1777" s="1">
        <v>271060059.40149999</v>
      </c>
      <c r="E1777" s="2">
        <v>271.06009999999998</v>
      </c>
      <c r="F1777" t="s">
        <v>9</v>
      </c>
      <c r="G1777" t="s">
        <v>30</v>
      </c>
      <c r="H1777" t="s">
        <v>20</v>
      </c>
    </row>
    <row r="1778" spans="1:8" x14ac:dyDescent="0.25">
      <c r="A1778" t="s">
        <v>29</v>
      </c>
      <c r="B1778" t="s">
        <v>83</v>
      </c>
      <c r="C1778">
        <v>2022</v>
      </c>
      <c r="D1778" s="1">
        <v>166748285.3761</v>
      </c>
      <c r="E1778" s="2">
        <v>166.7483</v>
      </c>
      <c r="F1778" t="s">
        <v>9</v>
      </c>
      <c r="G1778" t="s">
        <v>30</v>
      </c>
      <c r="H1778" t="s">
        <v>20</v>
      </c>
    </row>
    <row r="1779" spans="1:8" x14ac:dyDescent="0.25">
      <c r="A1779" t="s">
        <v>29</v>
      </c>
      <c r="B1779" t="s">
        <v>83</v>
      </c>
      <c r="C1779">
        <v>2023</v>
      </c>
      <c r="D1779" s="1">
        <v>189698187.62900001</v>
      </c>
      <c r="E1779" s="2">
        <v>189.69820000000001</v>
      </c>
      <c r="F1779" t="s">
        <v>9</v>
      </c>
      <c r="G1779" t="s">
        <v>30</v>
      </c>
      <c r="H1779" t="s">
        <v>20</v>
      </c>
    </row>
    <row r="1780" spans="1:8" x14ac:dyDescent="0.25">
      <c r="A1780" t="s">
        <v>31</v>
      </c>
      <c r="B1780" t="s">
        <v>83</v>
      </c>
      <c r="C1780">
        <v>2018</v>
      </c>
      <c r="D1780" s="1">
        <v>32808290.4538</v>
      </c>
      <c r="E1780" s="2">
        <v>32.808300000000003</v>
      </c>
      <c r="F1780" t="s">
        <v>9</v>
      </c>
      <c r="G1780" t="s">
        <v>32</v>
      </c>
      <c r="H1780" t="s">
        <v>20</v>
      </c>
    </row>
    <row r="1781" spans="1:8" x14ac:dyDescent="0.25">
      <c r="A1781" t="s">
        <v>31</v>
      </c>
      <c r="B1781" t="s">
        <v>83</v>
      </c>
      <c r="C1781">
        <v>2019</v>
      </c>
      <c r="D1781" s="1">
        <v>32018856.059799999</v>
      </c>
      <c r="E1781" s="2">
        <v>32.018900000000002</v>
      </c>
      <c r="F1781" t="s">
        <v>9</v>
      </c>
      <c r="G1781" t="s">
        <v>32</v>
      </c>
      <c r="H1781" t="s">
        <v>20</v>
      </c>
    </row>
    <row r="1782" spans="1:8" x14ac:dyDescent="0.25">
      <c r="A1782" t="s">
        <v>31</v>
      </c>
      <c r="B1782" t="s">
        <v>83</v>
      </c>
      <c r="C1782">
        <v>2020</v>
      </c>
      <c r="D1782" s="1">
        <v>24962556.781300001</v>
      </c>
      <c r="E1782" s="2">
        <v>24.962599999999998</v>
      </c>
      <c r="F1782" t="s">
        <v>9</v>
      </c>
      <c r="G1782" t="s">
        <v>32</v>
      </c>
      <c r="H1782" t="s">
        <v>20</v>
      </c>
    </row>
    <row r="1783" spans="1:8" x14ac:dyDescent="0.25">
      <c r="A1783" t="s">
        <v>31</v>
      </c>
      <c r="B1783" t="s">
        <v>83</v>
      </c>
      <c r="C1783">
        <v>2021</v>
      </c>
      <c r="D1783" s="1">
        <v>26616308.078400001</v>
      </c>
      <c r="E1783" s="2">
        <v>26.616299999999999</v>
      </c>
      <c r="F1783" t="s">
        <v>9</v>
      </c>
      <c r="G1783" t="s">
        <v>32</v>
      </c>
      <c r="H1783" t="s">
        <v>20</v>
      </c>
    </row>
    <row r="1784" spans="1:8" x14ac:dyDescent="0.25">
      <c r="A1784" t="s">
        <v>31</v>
      </c>
      <c r="B1784" t="s">
        <v>83</v>
      </c>
      <c r="C1784">
        <v>2022</v>
      </c>
      <c r="D1784" s="1">
        <v>34828453.0502</v>
      </c>
      <c r="E1784" s="2">
        <v>34.828499999999998</v>
      </c>
      <c r="F1784" t="s">
        <v>9</v>
      </c>
      <c r="G1784" t="s">
        <v>32</v>
      </c>
      <c r="H1784" t="s">
        <v>20</v>
      </c>
    </row>
    <row r="1785" spans="1:8" x14ac:dyDescent="0.25">
      <c r="A1785" t="s">
        <v>31</v>
      </c>
      <c r="B1785" t="s">
        <v>83</v>
      </c>
      <c r="C1785">
        <v>2023</v>
      </c>
      <c r="D1785" s="1">
        <v>36361892.549500003</v>
      </c>
      <c r="E1785" s="2">
        <v>36.361899999999999</v>
      </c>
      <c r="F1785" t="s">
        <v>9</v>
      </c>
      <c r="G1785" t="s">
        <v>32</v>
      </c>
      <c r="H1785" t="s">
        <v>20</v>
      </c>
    </row>
    <row r="1786" spans="1:8" x14ac:dyDescent="0.25">
      <c r="A1786" t="s">
        <v>35</v>
      </c>
      <c r="B1786" t="s">
        <v>83</v>
      </c>
      <c r="C1786">
        <v>2018</v>
      </c>
      <c r="D1786" s="1">
        <v>565446882.97319996</v>
      </c>
      <c r="E1786" s="2">
        <v>565.44690000000003</v>
      </c>
      <c r="F1786" t="s">
        <v>9</v>
      </c>
      <c r="G1786" t="s">
        <v>36</v>
      </c>
      <c r="H1786" t="s">
        <v>20</v>
      </c>
    </row>
    <row r="1787" spans="1:8" x14ac:dyDescent="0.25">
      <c r="A1787" t="s">
        <v>35</v>
      </c>
      <c r="B1787" t="s">
        <v>83</v>
      </c>
      <c r="C1787">
        <v>2019</v>
      </c>
      <c r="D1787" s="1">
        <v>897941818.27400005</v>
      </c>
      <c r="E1787" s="2">
        <v>897.94179999999994</v>
      </c>
      <c r="F1787" t="s">
        <v>9</v>
      </c>
      <c r="G1787" t="s">
        <v>36</v>
      </c>
      <c r="H1787" t="s">
        <v>20</v>
      </c>
    </row>
    <row r="1788" spans="1:8" x14ac:dyDescent="0.25">
      <c r="A1788" t="s">
        <v>35</v>
      </c>
      <c r="B1788" t="s">
        <v>83</v>
      </c>
      <c r="C1788">
        <v>2020</v>
      </c>
      <c r="D1788" s="1">
        <v>751137422.14040005</v>
      </c>
      <c r="E1788" s="2">
        <v>751.13739999999996</v>
      </c>
      <c r="F1788" t="s">
        <v>9</v>
      </c>
      <c r="G1788" t="s">
        <v>36</v>
      </c>
      <c r="H1788" t="s">
        <v>20</v>
      </c>
    </row>
    <row r="1789" spans="1:8" x14ac:dyDescent="0.25">
      <c r="A1789" t="s">
        <v>35</v>
      </c>
      <c r="B1789" t="s">
        <v>83</v>
      </c>
      <c r="C1789">
        <v>2021</v>
      </c>
      <c r="D1789" s="1">
        <v>551331338.87650001</v>
      </c>
      <c r="E1789" s="2">
        <v>551.33130000000006</v>
      </c>
      <c r="F1789" t="s">
        <v>9</v>
      </c>
      <c r="G1789" t="s">
        <v>36</v>
      </c>
      <c r="H1789" t="s">
        <v>20</v>
      </c>
    </row>
    <row r="1790" spans="1:8" x14ac:dyDescent="0.25">
      <c r="A1790" t="s">
        <v>35</v>
      </c>
      <c r="B1790" t="s">
        <v>83</v>
      </c>
      <c r="C1790">
        <v>2022</v>
      </c>
      <c r="D1790" s="1">
        <v>511918105.90350002</v>
      </c>
      <c r="E1790" s="2">
        <v>511.91809999999998</v>
      </c>
      <c r="F1790" t="s">
        <v>9</v>
      </c>
      <c r="G1790" t="s">
        <v>36</v>
      </c>
      <c r="H1790" t="s">
        <v>20</v>
      </c>
    </row>
    <row r="1791" spans="1:8" x14ac:dyDescent="0.25">
      <c r="A1791" t="s">
        <v>35</v>
      </c>
      <c r="B1791" t="s">
        <v>83</v>
      </c>
      <c r="C1791">
        <v>2023</v>
      </c>
      <c r="D1791" s="1">
        <v>585660849.22790003</v>
      </c>
      <c r="E1791" s="2">
        <v>585.66079999999999</v>
      </c>
      <c r="F1791" t="s">
        <v>9</v>
      </c>
      <c r="G1791" t="s">
        <v>36</v>
      </c>
      <c r="H1791" t="s">
        <v>20</v>
      </c>
    </row>
    <row r="1792" spans="1:8" x14ac:dyDescent="0.25">
      <c r="A1792" t="s">
        <v>37</v>
      </c>
      <c r="B1792" t="s">
        <v>83</v>
      </c>
      <c r="C1792">
        <v>2018</v>
      </c>
      <c r="D1792" s="1">
        <v>1944714047.5532</v>
      </c>
      <c r="E1792" s="2">
        <v>1944.7139999999999</v>
      </c>
      <c r="F1792" t="s">
        <v>9</v>
      </c>
      <c r="G1792" t="s">
        <v>38</v>
      </c>
      <c r="H1792" t="s">
        <v>39</v>
      </c>
    </row>
    <row r="1793" spans="1:8" x14ac:dyDescent="0.25">
      <c r="A1793" t="s">
        <v>37</v>
      </c>
      <c r="B1793" t="s">
        <v>83</v>
      </c>
      <c r="C1793">
        <v>2019</v>
      </c>
      <c r="D1793" s="1">
        <v>1965143214.3848</v>
      </c>
      <c r="E1793" s="2">
        <v>1965.1432</v>
      </c>
      <c r="F1793" t="s">
        <v>9</v>
      </c>
      <c r="G1793" t="s">
        <v>38</v>
      </c>
      <c r="H1793" t="s">
        <v>39</v>
      </c>
    </row>
    <row r="1794" spans="1:8" x14ac:dyDescent="0.25">
      <c r="A1794" t="s">
        <v>37</v>
      </c>
      <c r="B1794" t="s">
        <v>83</v>
      </c>
      <c r="C1794">
        <v>2020</v>
      </c>
      <c r="D1794" s="1">
        <v>1740671463.1338999</v>
      </c>
      <c r="E1794" s="2">
        <v>1740.6714999999999</v>
      </c>
      <c r="F1794" t="s">
        <v>9</v>
      </c>
      <c r="G1794" t="s">
        <v>38</v>
      </c>
      <c r="H1794" t="s">
        <v>39</v>
      </c>
    </row>
    <row r="1795" spans="1:8" x14ac:dyDescent="0.25">
      <c r="A1795" t="s">
        <v>37</v>
      </c>
      <c r="B1795" t="s">
        <v>83</v>
      </c>
      <c r="C1795">
        <v>2021</v>
      </c>
      <c r="D1795" s="1">
        <v>1734693616.8543</v>
      </c>
      <c r="E1795" s="2">
        <v>1734.6936000000001</v>
      </c>
      <c r="F1795" t="s">
        <v>9</v>
      </c>
      <c r="G1795" t="s">
        <v>38</v>
      </c>
      <c r="H1795" t="s">
        <v>39</v>
      </c>
    </row>
    <row r="1796" spans="1:8" x14ac:dyDescent="0.25">
      <c r="A1796" t="s">
        <v>37</v>
      </c>
      <c r="B1796" t="s">
        <v>83</v>
      </c>
      <c r="C1796">
        <v>2022</v>
      </c>
      <c r="D1796" s="1">
        <v>2230161401.7059002</v>
      </c>
      <c r="E1796" s="2">
        <v>2230.1614</v>
      </c>
      <c r="F1796" t="s">
        <v>9</v>
      </c>
      <c r="G1796" t="s">
        <v>38</v>
      </c>
      <c r="H1796" t="s">
        <v>39</v>
      </c>
    </row>
    <row r="1797" spans="1:8" x14ac:dyDescent="0.25">
      <c r="A1797" t="s">
        <v>37</v>
      </c>
      <c r="B1797" t="s">
        <v>83</v>
      </c>
      <c r="C1797">
        <v>2023</v>
      </c>
      <c r="D1797" s="1">
        <v>2767050088.8250999</v>
      </c>
      <c r="E1797" s="2">
        <v>2767.0500999999999</v>
      </c>
      <c r="F1797" t="s">
        <v>9</v>
      </c>
      <c r="G1797" t="s">
        <v>38</v>
      </c>
      <c r="H1797" t="s">
        <v>39</v>
      </c>
    </row>
    <row r="1798" spans="1:8" x14ac:dyDescent="0.25">
      <c r="A1798" t="s">
        <v>59</v>
      </c>
      <c r="B1798" t="s">
        <v>83</v>
      </c>
      <c r="C1798">
        <v>2018</v>
      </c>
      <c r="D1798" s="1">
        <v>606660744.48249996</v>
      </c>
      <c r="E1798" s="2">
        <v>606.66070000000002</v>
      </c>
      <c r="F1798" t="s">
        <v>9</v>
      </c>
      <c r="G1798" t="s">
        <v>60</v>
      </c>
      <c r="H1798" t="s">
        <v>39</v>
      </c>
    </row>
    <row r="1799" spans="1:8" x14ac:dyDescent="0.25">
      <c r="A1799" t="s">
        <v>59</v>
      </c>
      <c r="B1799" t="s">
        <v>83</v>
      </c>
      <c r="C1799">
        <v>2019</v>
      </c>
      <c r="D1799" s="1">
        <v>633808165.72479999</v>
      </c>
      <c r="E1799" s="2">
        <v>633.80820000000006</v>
      </c>
      <c r="F1799" t="s">
        <v>9</v>
      </c>
      <c r="G1799" t="s">
        <v>60</v>
      </c>
      <c r="H1799" t="s">
        <v>39</v>
      </c>
    </row>
    <row r="1800" spans="1:8" x14ac:dyDescent="0.25">
      <c r="A1800" t="s">
        <v>59</v>
      </c>
      <c r="B1800" t="s">
        <v>83</v>
      </c>
      <c r="C1800">
        <v>2020</v>
      </c>
      <c r="D1800" s="1">
        <v>588980483.80019999</v>
      </c>
      <c r="E1800" s="2">
        <v>588.98050000000001</v>
      </c>
      <c r="F1800" t="s">
        <v>9</v>
      </c>
      <c r="G1800" t="s">
        <v>60</v>
      </c>
      <c r="H1800" t="s">
        <v>39</v>
      </c>
    </row>
    <row r="1801" spans="1:8" x14ac:dyDescent="0.25">
      <c r="A1801" t="s">
        <v>59</v>
      </c>
      <c r="B1801" t="s">
        <v>83</v>
      </c>
      <c r="C1801">
        <v>2021</v>
      </c>
      <c r="D1801" s="1">
        <v>511005350.89960003</v>
      </c>
      <c r="E1801" s="2">
        <v>511.00540000000001</v>
      </c>
      <c r="F1801" t="s">
        <v>9</v>
      </c>
      <c r="G1801" t="s">
        <v>60</v>
      </c>
      <c r="H1801" t="s">
        <v>39</v>
      </c>
    </row>
    <row r="1802" spans="1:8" x14ac:dyDescent="0.25">
      <c r="A1802" t="s">
        <v>59</v>
      </c>
      <c r="B1802" t="s">
        <v>83</v>
      </c>
      <c r="C1802">
        <v>2022</v>
      </c>
      <c r="D1802" s="1">
        <v>535854732.96600002</v>
      </c>
      <c r="E1802" s="2">
        <v>535.85469999999998</v>
      </c>
      <c r="F1802" t="s">
        <v>9</v>
      </c>
      <c r="G1802" t="s">
        <v>60</v>
      </c>
      <c r="H1802" t="s">
        <v>39</v>
      </c>
    </row>
    <row r="1803" spans="1:8" x14ac:dyDescent="0.25">
      <c r="A1803" t="s">
        <v>59</v>
      </c>
      <c r="B1803" t="s">
        <v>83</v>
      </c>
      <c r="C1803">
        <v>2023</v>
      </c>
      <c r="D1803" s="1">
        <v>621297447.50199997</v>
      </c>
      <c r="E1803" s="2">
        <v>621.29740000000004</v>
      </c>
      <c r="F1803" t="s">
        <v>9</v>
      </c>
      <c r="G1803" t="s">
        <v>60</v>
      </c>
      <c r="H1803" t="s">
        <v>39</v>
      </c>
    </row>
    <row r="1804" spans="1:8" x14ac:dyDescent="0.25">
      <c r="A1804" t="s">
        <v>70</v>
      </c>
      <c r="B1804" t="s">
        <v>83</v>
      </c>
      <c r="C1804">
        <v>2018</v>
      </c>
      <c r="D1804" s="1">
        <v>487354449.40609998</v>
      </c>
      <c r="E1804" s="2">
        <v>487.3544</v>
      </c>
      <c r="F1804" t="s">
        <v>9</v>
      </c>
      <c r="G1804" t="s">
        <v>71</v>
      </c>
      <c r="H1804" t="s">
        <v>39</v>
      </c>
    </row>
    <row r="1805" spans="1:8" x14ac:dyDescent="0.25">
      <c r="A1805" t="s">
        <v>70</v>
      </c>
      <c r="B1805" t="s">
        <v>83</v>
      </c>
      <c r="C1805">
        <v>2019</v>
      </c>
      <c r="D1805" s="1">
        <v>518279907.37190002</v>
      </c>
      <c r="E1805" s="2">
        <v>518.2799</v>
      </c>
      <c r="F1805" t="s">
        <v>9</v>
      </c>
      <c r="G1805" t="s">
        <v>71</v>
      </c>
      <c r="H1805" t="s">
        <v>39</v>
      </c>
    </row>
    <row r="1806" spans="1:8" x14ac:dyDescent="0.25">
      <c r="A1806" t="s">
        <v>70</v>
      </c>
      <c r="B1806" t="s">
        <v>83</v>
      </c>
      <c r="C1806">
        <v>2020</v>
      </c>
      <c r="D1806" s="1">
        <v>420820139.11860001</v>
      </c>
      <c r="E1806" s="2">
        <v>420.82010000000002</v>
      </c>
      <c r="F1806" t="s">
        <v>9</v>
      </c>
      <c r="G1806" t="s">
        <v>71</v>
      </c>
      <c r="H1806" t="s">
        <v>39</v>
      </c>
    </row>
    <row r="1807" spans="1:8" x14ac:dyDescent="0.25">
      <c r="A1807" t="s">
        <v>70</v>
      </c>
      <c r="B1807" t="s">
        <v>83</v>
      </c>
      <c r="C1807">
        <v>2021</v>
      </c>
      <c r="D1807" s="1">
        <v>413017850.26059997</v>
      </c>
      <c r="E1807" s="2">
        <v>413.0179</v>
      </c>
      <c r="F1807" t="s">
        <v>9</v>
      </c>
      <c r="G1807" t="s">
        <v>71</v>
      </c>
      <c r="H1807" t="s">
        <v>39</v>
      </c>
    </row>
    <row r="1808" spans="1:8" x14ac:dyDescent="0.25">
      <c r="A1808" t="s">
        <v>70</v>
      </c>
      <c r="B1808" t="s">
        <v>83</v>
      </c>
      <c r="C1808">
        <v>2022</v>
      </c>
      <c r="D1808" s="1">
        <v>426381610.8186</v>
      </c>
      <c r="E1808" s="2">
        <v>426.38159999999999</v>
      </c>
      <c r="F1808" t="s">
        <v>9</v>
      </c>
      <c r="G1808" t="s">
        <v>71</v>
      </c>
      <c r="H1808" t="s">
        <v>39</v>
      </c>
    </row>
    <row r="1809" spans="1:8" x14ac:dyDescent="0.25">
      <c r="A1809" t="s">
        <v>70</v>
      </c>
      <c r="B1809" t="s">
        <v>83</v>
      </c>
      <c r="C1809">
        <v>2023</v>
      </c>
      <c r="D1809" s="1">
        <v>544133527.03610003</v>
      </c>
      <c r="E1809" s="2">
        <v>544.13350000000003</v>
      </c>
      <c r="F1809" t="s">
        <v>9</v>
      </c>
      <c r="G1809" t="s">
        <v>71</v>
      </c>
      <c r="H1809" t="s">
        <v>39</v>
      </c>
    </row>
    <row r="1810" spans="1:8" x14ac:dyDescent="0.25">
      <c r="A1810" t="s">
        <v>40</v>
      </c>
      <c r="B1810" t="s">
        <v>83</v>
      </c>
      <c r="C1810">
        <v>2018</v>
      </c>
      <c r="D1810" s="1">
        <v>2593002332.9762001</v>
      </c>
      <c r="E1810" s="2">
        <v>2593.0023000000001</v>
      </c>
      <c r="F1810" t="s">
        <v>9</v>
      </c>
      <c r="G1810" t="s">
        <v>41</v>
      </c>
      <c r="H1810" t="s">
        <v>39</v>
      </c>
    </row>
    <row r="1811" spans="1:8" x14ac:dyDescent="0.25">
      <c r="A1811" t="s">
        <v>40</v>
      </c>
      <c r="B1811" t="s">
        <v>83</v>
      </c>
      <c r="C1811">
        <v>2019</v>
      </c>
      <c r="D1811" s="1">
        <v>3192487840.7971001</v>
      </c>
      <c r="E1811" s="2">
        <v>3192.4877999999999</v>
      </c>
      <c r="F1811" t="s">
        <v>9</v>
      </c>
      <c r="G1811" t="s">
        <v>41</v>
      </c>
      <c r="H1811" t="s">
        <v>39</v>
      </c>
    </row>
    <row r="1812" spans="1:8" x14ac:dyDescent="0.25">
      <c r="A1812" t="s">
        <v>40</v>
      </c>
      <c r="B1812" t="s">
        <v>83</v>
      </c>
      <c r="C1812">
        <v>2020</v>
      </c>
      <c r="D1812" s="1">
        <v>3012026385.2758999</v>
      </c>
      <c r="E1812" s="2">
        <v>3012.0264000000002</v>
      </c>
      <c r="F1812" t="s">
        <v>9</v>
      </c>
      <c r="G1812" t="s">
        <v>41</v>
      </c>
      <c r="H1812" t="s">
        <v>39</v>
      </c>
    </row>
    <row r="1813" spans="1:8" x14ac:dyDescent="0.25">
      <c r="A1813" t="s">
        <v>40</v>
      </c>
      <c r="B1813" t="s">
        <v>83</v>
      </c>
      <c r="C1813">
        <v>2021</v>
      </c>
      <c r="D1813" s="1">
        <v>2426158418.2905998</v>
      </c>
      <c r="E1813" s="2">
        <v>2426.1583999999998</v>
      </c>
      <c r="F1813" t="s">
        <v>9</v>
      </c>
      <c r="G1813" t="s">
        <v>41</v>
      </c>
      <c r="H1813" t="s">
        <v>39</v>
      </c>
    </row>
    <row r="1814" spans="1:8" x14ac:dyDescent="0.25">
      <c r="A1814" t="s">
        <v>40</v>
      </c>
      <c r="B1814" t="s">
        <v>83</v>
      </c>
      <c r="C1814">
        <v>2022</v>
      </c>
      <c r="D1814" s="1">
        <v>2731188684.3316998</v>
      </c>
      <c r="E1814" s="2">
        <v>2731.1887000000002</v>
      </c>
      <c r="F1814" t="s">
        <v>9</v>
      </c>
      <c r="G1814" t="s">
        <v>41</v>
      </c>
      <c r="H1814" t="s">
        <v>39</v>
      </c>
    </row>
    <row r="1815" spans="1:8" x14ac:dyDescent="0.25">
      <c r="A1815" t="s">
        <v>40</v>
      </c>
      <c r="B1815" t="s">
        <v>83</v>
      </c>
      <c r="C1815">
        <v>2023</v>
      </c>
      <c r="D1815" s="1">
        <v>3098451905.4309001</v>
      </c>
      <c r="E1815" s="2">
        <v>3098.4519</v>
      </c>
      <c r="F1815" t="s">
        <v>9</v>
      </c>
      <c r="G1815" t="s">
        <v>41</v>
      </c>
      <c r="H1815" t="s">
        <v>39</v>
      </c>
    </row>
    <row r="1816" spans="1:8" x14ac:dyDescent="0.25">
      <c r="A1816" t="s">
        <v>42</v>
      </c>
      <c r="B1816" t="s">
        <v>83</v>
      </c>
      <c r="C1816">
        <v>2018</v>
      </c>
      <c r="D1816" s="1">
        <v>1030981653.9908</v>
      </c>
      <c r="E1816" s="2">
        <v>1030.9817</v>
      </c>
      <c r="F1816" t="s">
        <v>9</v>
      </c>
      <c r="G1816" t="s">
        <v>43</v>
      </c>
      <c r="H1816" t="s">
        <v>44</v>
      </c>
    </row>
    <row r="1817" spans="1:8" x14ac:dyDescent="0.25">
      <c r="A1817" t="s">
        <v>42</v>
      </c>
      <c r="B1817" t="s">
        <v>83</v>
      </c>
      <c r="C1817">
        <v>2019</v>
      </c>
      <c r="D1817" s="1">
        <v>975554044.28869998</v>
      </c>
      <c r="E1817" s="2">
        <v>975.55399999999997</v>
      </c>
      <c r="F1817" t="s">
        <v>9</v>
      </c>
      <c r="G1817" t="s">
        <v>43</v>
      </c>
      <c r="H1817" t="s">
        <v>44</v>
      </c>
    </row>
    <row r="1818" spans="1:8" x14ac:dyDescent="0.25">
      <c r="A1818" t="s">
        <v>42</v>
      </c>
      <c r="B1818" t="s">
        <v>83</v>
      </c>
      <c r="C1818">
        <v>2020</v>
      </c>
      <c r="D1818" s="1">
        <v>800684782.75639999</v>
      </c>
      <c r="E1818" s="2">
        <v>800.6848</v>
      </c>
      <c r="F1818" t="s">
        <v>9</v>
      </c>
      <c r="G1818" t="s">
        <v>43</v>
      </c>
      <c r="H1818" t="s">
        <v>44</v>
      </c>
    </row>
    <row r="1819" spans="1:8" x14ac:dyDescent="0.25">
      <c r="A1819" t="s">
        <v>42</v>
      </c>
      <c r="B1819" t="s">
        <v>83</v>
      </c>
      <c r="C1819">
        <v>2021</v>
      </c>
      <c r="D1819" s="1">
        <v>706137910.50100005</v>
      </c>
      <c r="E1819" s="2">
        <v>706.13789999999995</v>
      </c>
      <c r="F1819" t="s">
        <v>9</v>
      </c>
      <c r="G1819" t="s">
        <v>43</v>
      </c>
      <c r="H1819" t="s">
        <v>44</v>
      </c>
    </row>
    <row r="1820" spans="1:8" x14ac:dyDescent="0.25">
      <c r="A1820" t="s">
        <v>42</v>
      </c>
      <c r="B1820" t="s">
        <v>83</v>
      </c>
      <c r="C1820">
        <v>2022</v>
      </c>
      <c r="D1820" s="1">
        <v>949899599.07290006</v>
      </c>
      <c r="E1820" s="2">
        <v>949.89959999999996</v>
      </c>
      <c r="F1820" t="s">
        <v>9</v>
      </c>
      <c r="G1820" t="s">
        <v>43</v>
      </c>
      <c r="H1820" t="s">
        <v>44</v>
      </c>
    </row>
    <row r="1821" spans="1:8" x14ac:dyDescent="0.25">
      <c r="A1821" t="s">
        <v>42</v>
      </c>
      <c r="B1821" t="s">
        <v>83</v>
      </c>
      <c r="C1821">
        <v>2023</v>
      </c>
      <c r="D1821" s="1">
        <v>1047946768.5008</v>
      </c>
      <c r="E1821" s="2">
        <v>1047.9467999999999</v>
      </c>
      <c r="F1821" t="s">
        <v>9</v>
      </c>
      <c r="G1821" t="s">
        <v>43</v>
      </c>
      <c r="H1821" t="s">
        <v>44</v>
      </c>
    </row>
    <row r="1822" spans="1:8" x14ac:dyDescent="0.25">
      <c r="A1822" t="s">
        <v>61</v>
      </c>
      <c r="B1822" t="s">
        <v>83</v>
      </c>
      <c r="C1822">
        <v>2018</v>
      </c>
      <c r="D1822" s="1">
        <v>432063582.94319999</v>
      </c>
      <c r="E1822" s="2">
        <v>432.06360000000001</v>
      </c>
      <c r="F1822" t="s">
        <v>9</v>
      </c>
      <c r="G1822" t="s">
        <v>62</v>
      </c>
      <c r="H1822" t="s">
        <v>44</v>
      </c>
    </row>
    <row r="1823" spans="1:8" x14ac:dyDescent="0.25">
      <c r="A1823" t="s">
        <v>61</v>
      </c>
      <c r="B1823" t="s">
        <v>83</v>
      </c>
      <c r="C1823">
        <v>2019</v>
      </c>
      <c r="D1823" s="1">
        <v>398171161.9522</v>
      </c>
      <c r="E1823" s="2">
        <v>398.1712</v>
      </c>
      <c r="F1823" t="s">
        <v>9</v>
      </c>
      <c r="G1823" t="s">
        <v>62</v>
      </c>
      <c r="H1823" t="s">
        <v>44</v>
      </c>
    </row>
    <row r="1824" spans="1:8" x14ac:dyDescent="0.25">
      <c r="A1824" t="s">
        <v>61</v>
      </c>
      <c r="B1824" t="s">
        <v>83</v>
      </c>
      <c r="C1824">
        <v>2020</v>
      </c>
      <c r="D1824" s="1">
        <v>422522611.24730003</v>
      </c>
      <c r="E1824" s="2">
        <v>422.52260000000001</v>
      </c>
      <c r="F1824" t="s">
        <v>9</v>
      </c>
      <c r="G1824" t="s">
        <v>62</v>
      </c>
      <c r="H1824" t="s">
        <v>44</v>
      </c>
    </row>
    <row r="1825" spans="1:8" x14ac:dyDescent="0.25">
      <c r="A1825" t="s">
        <v>61</v>
      </c>
      <c r="B1825" t="s">
        <v>83</v>
      </c>
      <c r="C1825">
        <v>2021</v>
      </c>
      <c r="D1825" s="1">
        <v>264949132.0887</v>
      </c>
      <c r="E1825" s="2">
        <v>264.94909999999999</v>
      </c>
      <c r="F1825" t="s">
        <v>9</v>
      </c>
      <c r="G1825" t="s">
        <v>62</v>
      </c>
      <c r="H1825" t="s">
        <v>44</v>
      </c>
    </row>
    <row r="1826" spans="1:8" x14ac:dyDescent="0.25">
      <c r="A1826" t="s">
        <v>61</v>
      </c>
      <c r="B1826" t="s">
        <v>83</v>
      </c>
      <c r="C1826">
        <v>2022</v>
      </c>
      <c r="D1826" s="1">
        <v>326528601.42040002</v>
      </c>
      <c r="E1826" s="2">
        <v>326.52859999999998</v>
      </c>
      <c r="F1826" t="s">
        <v>9</v>
      </c>
      <c r="G1826" t="s">
        <v>62</v>
      </c>
      <c r="H1826" t="s">
        <v>44</v>
      </c>
    </row>
    <row r="1827" spans="1:8" x14ac:dyDescent="0.25">
      <c r="A1827" t="s">
        <v>61</v>
      </c>
      <c r="B1827" t="s">
        <v>83</v>
      </c>
      <c r="C1827">
        <v>2023</v>
      </c>
      <c r="D1827" s="1">
        <v>374374856.20410001</v>
      </c>
      <c r="E1827" s="2">
        <v>374.37490000000003</v>
      </c>
      <c r="F1827" t="s">
        <v>9</v>
      </c>
      <c r="G1827" t="s">
        <v>62</v>
      </c>
      <c r="H1827" t="s">
        <v>44</v>
      </c>
    </row>
    <row r="1828" spans="1:8" x14ac:dyDescent="0.25">
      <c r="A1828" t="s">
        <v>63</v>
      </c>
      <c r="B1828" t="s">
        <v>83</v>
      </c>
      <c r="C1828">
        <v>2018</v>
      </c>
      <c r="D1828" s="1">
        <v>314033062.70389998</v>
      </c>
      <c r="E1828" s="2">
        <v>314.03309999999999</v>
      </c>
      <c r="F1828" t="s">
        <v>9</v>
      </c>
      <c r="G1828" t="s">
        <v>64</v>
      </c>
      <c r="H1828" t="s">
        <v>44</v>
      </c>
    </row>
    <row r="1829" spans="1:8" x14ac:dyDescent="0.25">
      <c r="A1829" t="s">
        <v>63</v>
      </c>
      <c r="B1829" t="s">
        <v>83</v>
      </c>
      <c r="C1829">
        <v>2019</v>
      </c>
      <c r="D1829" s="1">
        <v>432363856.70529997</v>
      </c>
      <c r="E1829" s="2">
        <v>432.3639</v>
      </c>
      <c r="F1829" t="s">
        <v>9</v>
      </c>
      <c r="G1829" t="s">
        <v>64</v>
      </c>
      <c r="H1829" t="s">
        <v>44</v>
      </c>
    </row>
    <row r="1830" spans="1:8" x14ac:dyDescent="0.25">
      <c r="A1830" t="s">
        <v>63</v>
      </c>
      <c r="B1830" t="s">
        <v>83</v>
      </c>
      <c r="C1830">
        <v>2020</v>
      </c>
      <c r="D1830" s="1">
        <v>250011648.17179999</v>
      </c>
      <c r="E1830" s="2">
        <v>250.01159999999999</v>
      </c>
      <c r="F1830" t="s">
        <v>9</v>
      </c>
      <c r="G1830" t="s">
        <v>64</v>
      </c>
      <c r="H1830" t="s">
        <v>44</v>
      </c>
    </row>
    <row r="1831" spans="1:8" x14ac:dyDescent="0.25">
      <c r="A1831" t="s">
        <v>63</v>
      </c>
      <c r="B1831" t="s">
        <v>83</v>
      </c>
      <c r="C1831">
        <v>2021</v>
      </c>
      <c r="D1831" s="1">
        <v>249648028.56990001</v>
      </c>
      <c r="E1831" s="2">
        <v>249.648</v>
      </c>
      <c r="F1831" t="s">
        <v>9</v>
      </c>
      <c r="G1831" t="s">
        <v>64</v>
      </c>
      <c r="H1831" t="s">
        <v>44</v>
      </c>
    </row>
    <row r="1832" spans="1:8" x14ac:dyDescent="0.25">
      <c r="A1832" t="s">
        <v>63</v>
      </c>
      <c r="B1832" t="s">
        <v>83</v>
      </c>
      <c r="C1832">
        <v>2022</v>
      </c>
      <c r="D1832" s="1">
        <v>386983869.67110002</v>
      </c>
      <c r="E1832" s="2">
        <v>386.98390000000001</v>
      </c>
      <c r="F1832" t="s">
        <v>9</v>
      </c>
      <c r="G1832" t="s">
        <v>64</v>
      </c>
      <c r="H1832" t="s">
        <v>44</v>
      </c>
    </row>
    <row r="1833" spans="1:8" x14ac:dyDescent="0.25">
      <c r="A1833" t="s">
        <v>63</v>
      </c>
      <c r="B1833" t="s">
        <v>83</v>
      </c>
      <c r="C1833">
        <v>2023</v>
      </c>
      <c r="D1833" s="1">
        <v>287004857.48079997</v>
      </c>
      <c r="E1833" s="2">
        <v>287.00490000000002</v>
      </c>
      <c r="F1833" t="s">
        <v>9</v>
      </c>
      <c r="G1833" t="s">
        <v>64</v>
      </c>
      <c r="H1833" t="s">
        <v>44</v>
      </c>
    </row>
    <row r="1834" spans="1:8" x14ac:dyDescent="0.25">
      <c r="A1834" t="s">
        <v>45</v>
      </c>
      <c r="B1834" t="s">
        <v>83</v>
      </c>
      <c r="C1834">
        <v>2018</v>
      </c>
      <c r="D1834" s="1">
        <v>9381481.1060000006</v>
      </c>
      <c r="E1834" s="2">
        <v>9.3815000000000008</v>
      </c>
      <c r="F1834" t="s">
        <v>9</v>
      </c>
      <c r="G1834" t="s">
        <v>46</v>
      </c>
      <c r="H1834" t="s">
        <v>47</v>
      </c>
    </row>
    <row r="1835" spans="1:8" x14ac:dyDescent="0.25">
      <c r="A1835" t="s">
        <v>45</v>
      </c>
      <c r="B1835" t="s">
        <v>83</v>
      </c>
      <c r="C1835">
        <v>2019</v>
      </c>
      <c r="D1835" s="1">
        <v>13878304.205700001</v>
      </c>
      <c r="E1835" s="2">
        <v>13.878299999999999</v>
      </c>
      <c r="F1835" t="s">
        <v>9</v>
      </c>
      <c r="G1835" t="s">
        <v>46</v>
      </c>
      <c r="H1835" t="s">
        <v>47</v>
      </c>
    </row>
    <row r="1836" spans="1:8" x14ac:dyDescent="0.25">
      <c r="A1836" t="s">
        <v>45</v>
      </c>
      <c r="B1836" t="s">
        <v>83</v>
      </c>
      <c r="C1836">
        <v>2020</v>
      </c>
      <c r="D1836" s="1">
        <v>7415930.9353999998</v>
      </c>
      <c r="E1836" s="2">
        <v>7.4158999999999997</v>
      </c>
      <c r="F1836" t="s">
        <v>9</v>
      </c>
      <c r="G1836" t="s">
        <v>46</v>
      </c>
      <c r="H1836" t="s">
        <v>47</v>
      </c>
    </row>
    <row r="1837" spans="1:8" x14ac:dyDescent="0.25">
      <c r="A1837" t="s">
        <v>45</v>
      </c>
      <c r="B1837" t="s">
        <v>83</v>
      </c>
      <c r="C1837">
        <v>2021</v>
      </c>
      <c r="D1837" s="1">
        <v>5094602.7147000004</v>
      </c>
      <c r="E1837" s="2">
        <v>5.0945999999999998</v>
      </c>
      <c r="F1837" t="s">
        <v>9</v>
      </c>
      <c r="G1837" t="s">
        <v>46</v>
      </c>
      <c r="H1837" t="s">
        <v>47</v>
      </c>
    </row>
    <row r="1838" spans="1:8" x14ac:dyDescent="0.25">
      <c r="A1838" t="s">
        <v>45</v>
      </c>
      <c r="B1838" t="s">
        <v>83</v>
      </c>
      <c r="C1838">
        <v>2022</v>
      </c>
      <c r="D1838" s="1">
        <v>8246546.6771</v>
      </c>
      <c r="E1838" s="2">
        <v>8.2464999999999993</v>
      </c>
      <c r="F1838" t="s">
        <v>9</v>
      </c>
      <c r="G1838" t="s">
        <v>46</v>
      </c>
      <c r="H1838" t="s">
        <v>47</v>
      </c>
    </row>
    <row r="1839" spans="1:8" x14ac:dyDescent="0.25">
      <c r="A1839" t="s">
        <v>45</v>
      </c>
      <c r="B1839" t="s">
        <v>83</v>
      </c>
      <c r="C1839">
        <v>2023</v>
      </c>
      <c r="D1839" s="1">
        <v>7490405.0343000004</v>
      </c>
      <c r="E1839" s="2">
        <v>7.4904000000000002</v>
      </c>
      <c r="F1839" t="s">
        <v>9</v>
      </c>
      <c r="G1839" t="s">
        <v>46</v>
      </c>
      <c r="H1839" t="s">
        <v>47</v>
      </c>
    </row>
    <row r="1840" spans="1:8" x14ac:dyDescent="0.25">
      <c r="A1840" t="s">
        <v>48</v>
      </c>
      <c r="B1840" t="s">
        <v>83</v>
      </c>
      <c r="C1840">
        <v>2018</v>
      </c>
      <c r="D1840" s="1">
        <v>26300001.4091</v>
      </c>
      <c r="E1840" s="2">
        <v>26.3</v>
      </c>
      <c r="F1840" t="s">
        <v>9</v>
      </c>
      <c r="G1840" t="s">
        <v>49</v>
      </c>
      <c r="H1840" t="s">
        <v>47</v>
      </c>
    </row>
    <row r="1841" spans="1:8" x14ac:dyDescent="0.25">
      <c r="A1841" t="s">
        <v>48</v>
      </c>
      <c r="B1841" t="s">
        <v>83</v>
      </c>
      <c r="C1841">
        <v>2019</v>
      </c>
      <c r="D1841" s="1">
        <v>10805147.7896</v>
      </c>
      <c r="E1841" s="2">
        <v>10.805099999999999</v>
      </c>
      <c r="F1841" t="s">
        <v>9</v>
      </c>
      <c r="G1841" t="s">
        <v>49</v>
      </c>
      <c r="H1841" t="s">
        <v>47</v>
      </c>
    </row>
    <row r="1842" spans="1:8" x14ac:dyDescent="0.25">
      <c r="A1842" t="s">
        <v>48</v>
      </c>
      <c r="B1842" t="s">
        <v>83</v>
      </c>
      <c r="C1842">
        <v>2020</v>
      </c>
      <c r="D1842" s="1">
        <v>10701932.535399999</v>
      </c>
      <c r="E1842" s="2">
        <v>10.7019</v>
      </c>
      <c r="F1842" t="s">
        <v>9</v>
      </c>
      <c r="G1842" t="s">
        <v>49</v>
      </c>
      <c r="H1842" t="s">
        <v>47</v>
      </c>
    </row>
    <row r="1843" spans="1:8" x14ac:dyDescent="0.25">
      <c r="A1843" t="s">
        <v>48</v>
      </c>
      <c r="B1843" t="s">
        <v>83</v>
      </c>
      <c r="C1843">
        <v>2021</v>
      </c>
      <c r="D1843" s="1">
        <v>9119551.2835000008</v>
      </c>
      <c r="E1843" s="2">
        <v>9.1196000000000002</v>
      </c>
      <c r="F1843" t="s">
        <v>9</v>
      </c>
      <c r="G1843" t="s">
        <v>49</v>
      </c>
      <c r="H1843" t="s">
        <v>47</v>
      </c>
    </row>
    <row r="1844" spans="1:8" x14ac:dyDescent="0.25">
      <c r="A1844" t="s">
        <v>48</v>
      </c>
      <c r="B1844" t="s">
        <v>83</v>
      </c>
      <c r="C1844">
        <v>2022</v>
      </c>
      <c r="D1844" s="1">
        <v>11158699.5513</v>
      </c>
      <c r="E1844" s="2">
        <v>11.1587</v>
      </c>
      <c r="F1844" t="s">
        <v>9</v>
      </c>
      <c r="G1844" t="s">
        <v>49</v>
      </c>
      <c r="H1844" t="s">
        <v>47</v>
      </c>
    </row>
    <row r="1845" spans="1:8" x14ac:dyDescent="0.25">
      <c r="A1845" t="s">
        <v>48</v>
      </c>
      <c r="B1845" t="s">
        <v>83</v>
      </c>
      <c r="C1845">
        <v>2023</v>
      </c>
      <c r="D1845" s="1">
        <v>12248000.531199999</v>
      </c>
      <c r="E1845" s="2">
        <v>12.247999999999999</v>
      </c>
      <c r="F1845" t="s">
        <v>9</v>
      </c>
      <c r="G1845" t="s">
        <v>49</v>
      </c>
      <c r="H1845" t="s">
        <v>47</v>
      </c>
    </row>
    <row r="1846" spans="1:8" x14ac:dyDescent="0.25">
      <c r="A1846" t="s">
        <v>50</v>
      </c>
      <c r="B1846" t="s">
        <v>83</v>
      </c>
      <c r="C1846">
        <v>2018</v>
      </c>
      <c r="D1846" s="1">
        <v>5156033564.3590002</v>
      </c>
      <c r="E1846" s="2">
        <v>5156.0335999999998</v>
      </c>
      <c r="F1846" t="s">
        <v>9</v>
      </c>
      <c r="G1846" t="s">
        <v>51</v>
      </c>
      <c r="H1846" t="s">
        <v>47</v>
      </c>
    </row>
    <row r="1847" spans="1:8" x14ac:dyDescent="0.25">
      <c r="A1847" t="s">
        <v>50</v>
      </c>
      <c r="B1847" t="s">
        <v>83</v>
      </c>
      <c r="C1847">
        <v>2019</v>
      </c>
      <c r="D1847" s="1">
        <v>5136119192.8764</v>
      </c>
      <c r="E1847" s="2">
        <v>5136.1192000000001</v>
      </c>
      <c r="F1847" t="s">
        <v>9</v>
      </c>
      <c r="G1847" t="s">
        <v>51</v>
      </c>
      <c r="H1847" t="s">
        <v>47</v>
      </c>
    </row>
    <row r="1848" spans="1:8" x14ac:dyDescent="0.25">
      <c r="A1848" t="s">
        <v>50</v>
      </c>
      <c r="B1848" t="s">
        <v>83</v>
      </c>
      <c r="C1848">
        <v>2020</v>
      </c>
      <c r="D1848" s="1">
        <v>3270300620.6325998</v>
      </c>
      <c r="E1848" s="2">
        <v>3270.3006</v>
      </c>
      <c r="F1848" t="s">
        <v>9</v>
      </c>
      <c r="G1848" t="s">
        <v>51</v>
      </c>
      <c r="H1848" t="s">
        <v>47</v>
      </c>
    </row>
    <row r="1849" spans="1:8" x14ac:dyDescent="0.25">
      <c r="A1849" t="s">
        <v>50</v>
      </c>
      <c r="B1849" t="s">
        <v>83</v>
      </c>
      <c r="C1849">
        <v>2021</v>
      </c>
      <c r="D1849" s="1">
        <v>3318398100.8256998</v>
      </c>
      <c r="E1849" s="2">
        <v>3318.3980999999999</v>
      </c>
      <c r="F1849" t="s">
        <v>9</v>
      </c>
      <c r="G1849" t="s">
        <v>51</v>
      </c>
      <c r="H1849" t="s">
        <v>47</v>
      </c>
    </row>
    <row r="1850" spans="1:8" x14ac:dyDescent="0.25">
      <c r="A1850" t="s">
        <v>50</v>
      </c>
      <c r="B1850" t="s">
        <v>83</v>
      </c>
      <c r="C1850">
        <v>2022</v>
      </c>
      <c r="D1850" s="1">
        <v>4407791934.6775999</v>
      </c>
      <c r="E1850" s="2">
        <v>4407.7919000000002</v>
      </c>
      <c r="F1850" t="s">
        <v>9</v>
      </c>
      <c r="G1850" t="s">
        <v>51</v>
      </c>
      <c r="H1850" t="s">
        <v>47</v>
      </c>
    </row>
    <row r="1851" spans="1:8" x14ac:dyDescent="0.25">
      <c r="A1851" t="s">
        <v>50</v>
      </c>
      <c r="B1851" t="s">
        <v>83</v>
      </c>
      <c r="C1851">
        <v>2023</v>
      </c>
      <c r="D1851" s="1">
        <v>6039402224.0412998</v>
      </c>
      <c r="E1851" s="2">
        <v>6039.4022000000004</v>
      </c>
      <c r="F1851" t="s">
        <v>9</v>
      </c>
      <c r="G1851" t="s">
        <v>51</v>
      </c>
      <c r="H1851" t="s">
        <v>47</v>
      </c>
    </row>
    <row r="1852" spans="1:8" x14ac:dyDescent="0.25">
      <c r="A1852" t="s">
        <v>52</v>
      </c>
      <c r="B1852" t="s">
        <v>83</v>
      </c>
      <c r="C1852">
        <v>2018</v>
      </c>
      <c r="D1852" s="1">
        <v>111509130.66320001</v>
      </c>
      <c r="E1852" s="2">
        <v>111.5091</v>
      </c>
      <c r="F1852" t="s">
        <v>9</v>
      </c>
      <c r="G1852" t="s">
        <v>53</v>
      </c>
      <c r="H1852" t="s">
        <v>47</v>
      </c>
    </row>
    <row r="1853" spans="1:8" x14ac:dyDescent="0.25">
      <c r="A1853" t="s">
        <v>52</v>
      </c>
      <c r="B1853" t="s">
        <v>83</v>
      </c>
      <c r="C1853">
        <v>2019</v>
      </c>
      <c r="D1853" s="1">
        <v>100174102.37970001</v>
      </c>
      <c r="E1853" s="2">
        <v>100.1741</v>
      </c>
      <c r="F1853" t="s">
        <v>9</v>
      </c>
      <c r="G1853" t="s">
        <v>53</v>
      </c>
      <c r="H1853" t="s">
        <v>47</v>
      </c>
    </row>
    <row r="1854" spans="1:8" x14ac:dyDescent="0.25">
      <c r="A1854" t="s">
        <v>52</v>
      </c>
      <c r="B1854" t="s">
        <v>83</v>
      </c>
      <c r="C1854">
        <v>2020</v>
      </c>
      <c r="D1854" s="1">
        <v>125437235.258</v>
      </c>
      <c r="E1854" s="2">
        <v>125.4372</v>
      </c>
      <c r="F1854" t="s">
        <v>9</v>
      </c>
      <c r="G1854" t="s">
        <v>53</v>
      </c>
      <c r="H1854" t="s">
        <v>47</v>
      </c>
    </row>
    <row r="1855" spans="1:8" x14ac:dyDescent="0.25">
      <c r="A1855" t="s">
        <v>52</v>
      </c>
      <c r="B1855" t="s">
        <v>83</v>
      </c>
      <c r="C1855">
        <v>2021</v>
      </c>
      <c r="D1855" s="1">
        <v>136109920.59889999</v>
      </c>
      <c r="E1855" s="2">
        <v>136.10990000000001</v>
      </c>
      <c r="F1855" t="s">
        <v>9</v>
      </c>
      <c r="G1855" t="s">
        <v>53</v>
      </c>
      <c r="H1855" t="s">
        <v>47</v>
      </c>
    </row>
    <row r="1856" spans="1:8" x14ac:dyDescent="0.25">
      <c r="A1856" t="s">
        <v>52</v>
      </c>
      <c r="B1856" t="s">
        <v>83</v>
      </c>
      <c r="C1856">
        <v>2022</v>
      </c>
      <c r="D1856" s="1">
        <v>161220403.9325</v>
      </c>
      <c r="E1856" s="2">
        <v>161.22040000000001</v>
      </c>
      <c r="F1856" t="s">
        <v>9</v>
      </c>
      <c r="G1856" t="s">
        <v>53</v>
      </c>
      <c r="H1856" t="s">
        <v>47</v>
      </c>
    </row>
    <row r="1857" spans="1:8" x14ac:dyDescent="0.25">
      <c r="A1857" t="s">
        <v>52</v>
      </c>
      <c r="B1857" t="s">
        <v>83</v>
      </c>
      <c r="C1857">
        <v>2023</v>
      </c>
      <c r="D1857" s="1">
        <v>193569303.50420001</v>
      </c>
      <c r="E1857" s="2">
        <v>193.5693</v>
      </c>
      <c r="F1857" t="s">
        <v>9</v>
      </c>
      <c r="G1857" t="s">
        <v>53</v>
      </c>
      <c r="H1857" t="s">
        <v>47</v>
      </c>
    </row>
    <row r="1858" spans="1:8" x14ac:dyDescent="0.25">
      <c r="A1858" t="s">
        <v>54</v>
      </c>
      <c r="B1858" t="s">
        <v>83</v>
      </c>
      <c r="C1858">
        <v>2018</v>
      </c>
      <c r="D1858" s="1">
        <v>14823461315.9594</v>
      </c>
      <c r="E1858" s="2">
        <v>14823.461300000001</v>
      </c>
      <c r="F1858" t="s">
        <v>9</v>
      </c>
      <c r="G1858" t="s">
        <v>55</v>
      </c>
      <c r="H1858" t="s">
        <v>55</v>
      </c>
    </row>
    <row r="1859" spans="1:8" x14ac:dyDescent="0.25">
      <c r="A1859" t="s">
        <v>54</v>
      </c>
      <c r="B1859" t="s">
        <v>83</v>
      </c>
      <c r="C1859">
        <v>2019</v>
      </c>
      <c r="D1859" s="1">
        <v>15299570366.4181</v>
      </c>
      <c r="E1859" s="2">
        <v>15299.570400000001</v>
      </c>
      <c r="F1859" t="s">
        <v>9</v>
      </c>
      <c r="G1859" t="s">
        <v>55</v>
      </c>
      <c r="H1859" t="s">
        <v>55</v>
      </c>
    </row>
    <row r="1860" spans="1:8" x14ac:dyDescent="0.25">
      <c r="A1860" t="s">
        <v>54</v>
      </c>
      <c r="B1860" t="s">
        <v>83</v>
      </c>
      <c r="C1860">
        <v>2020</v>
      </c>
      <c r="D1860" s="1">
        <v>13289266509.1579</v>
      </c>
      <c r="E1860" s="2">
        <v>13289.2665</v>
      </c>
      <c r="F1860" t="s">
        <v>9</v>
      </c>
      <c r="G1860" t="s">
        <v>55</v>
      </c>
      <c r="H1860" t="s">
        <v>55</v>
      </c>
    </row>
    <row r="1861" spans="1:8" x14ac:dyDescent="0.25">
      <c r="A1861" t="s">
        <v>54</v>
      </c>
      <c r="B1861" t="s">
        <v>83</v>
      </c>
      <c r="C1861">
        <v>2021</v>
      </c>
      <c r="D1861" s="1">
        <v>11720250735.336599</v>
      </c>
      <c r="E1861" s="2">
        <v>11720.250700000001</v>
      </c>
      <c r="F1861" t="s">
        <v>9</v>
      </c>
      <c r="G1861" t="s">
        <v>55</v>
      </c>
      <c r="H1861" t="s">
        <v>55</v>
      </c>
    </row>
    <row r="1862" spans="1:8" x14ac:dyDescent="0.25">
      <c r="A1862" t="s">
        <v>54</v>
      </c>
      <c r="B1862" t="s">
        <v>83</v>
      </c>
      <c r="C1862">
        <v>2022</v>
      </c>
      <c r="D1862" s="1">
        <v>14437653573.709299</v>
      </c>
      <c r="E1862" s="2">
        <v>14437.6536</v>
      </c>
      <c r="F1862" t="s">
        <v>9</v>
      </c>
      <c r="G1862" t="s">
        <v>55</v>
      </c>
      <c r="H1862" t="s">
        <v>55</v>
      </c>
    </row>
    <row r="1863" spans="1:8" x14ac:dyDescent="0.25">
      <c r="A1863" t="s">
        <v>54</v>
      </c>
      <c r="B1863" t="s">
        <v>83</v>
      </c>
      <c r="C1863">
        <v>2023</v>
      </c>
      <c r="D1863" s="1">
        <v>16055615273.9723</v>
      </c>
      <c r="E1863" s="2">
        <v>16055.615299999999</v>
      </c>
      <c r="F1863" t="s">
        <v>9</v>
      </c>
      <c r="G1863" t="s">
        <v>55</v>
      </c>
      <c r="H1863" t="s">
        <v>55</v>
      </c>
    </row>
    <row r="1864" spans="1:8" x14ac:dyDescent="0.25">
      <c r="A1864" t="s">
        <v>35</v>
      </c>
      <c r="B1864" t="s">
        <v>84</v>
      </c>
      <c r="C1864">
        <v>2018</v>
      </c>
      <c r="D1864" s="1">
        <v>39232172.585000001</v>
      </c>
      <c r="E1864" s="2">
        <v>39.232199999999999</v>
      </c>
      <c r="F1864" t="s">
        <v>9</v>
      </c>
      <c r="G1864" t="s">
        <v>36</v>
      </c>
      <c r="H1864" t="s">
        <v>20</v>
      </c>
    </row>
    <row r="1865" spans="1:8" x14ac:dyDescent="0.25">
      <c r="A1865" t="s">
        <v>35</v>
      </c>
      <c r="B1865" t="s">
        <v>84</v>
      </c>
      <c r="C1865">
        <v>2019</v>
      </c>
      <c r="D1865" s="1">
        <v>38037264.699000001</v>
      </c>
      <c r="E1865" s="2">
        <v>38.037300000000002</v>
      </c>
      <c r="F1865" t="s">
        <v>9</v>
      </c>
      <c r="G1865" t="s">
        <v>36</v>
      </c>
      <c r="H1865" t="s">
        <v>20</v>
      </c>
    </row>
    <row r="1866" spans="1:8" x14ac:dyDescent="0.25">
      <c r="A1866" t="s">
        <v>35</v>
      </c>
      <c r="B1866" t="s">
        <v>84</v>
      </c>
      <c r="C1866">
        <v>2020</v>
      </c>
      <c r="D1866" s="1">
        <v>26363366.75</v>
      </c>
      <c r="E1866" s="2">
        <v>26.363399999999999</v>
      </c>
      <c r="F1866" t="s">
        <v>9</v>
      </c>
      <c r="G1866" t="s">
        <v>36</v>
      </c>
      <c r="H1866" t="s">
        <v>20</v>
      </c>
    </row>
    <row r="1867" spans="1:8" x14ac:dyDescent="0.25">
      <c r="A1867" t="s">
        <v>35</v>
      </c>
      <c r="B1867" t="s">
        <v>84</v>
      </c>
      <c r="C1867">
        <v>2021</v>
      </c>
      <c r="D1867" s="1">
        <v>51801111.864100002</v>
      </c>
      <c r="E1867" s="2">
        <v>51.801099999999998</v>
      </c>
      <c r="F1867" t="s">
        <v>9</v>
      </c>
      <c r="G1867" t="s">
        <v>36</v>
      </c>
      <c r="H1867" t="s">
        <v>20</v>
      </c>
    </row>
    <row r="1868" spans="1:8" x14ac:dyDescent="0.25">
      <c r="A1868" t="s">
        <v>35</v>
      </c>
      <c r="B1868" t="s">
        <v>84</v>
      </c>
      <c r="C1868">
        <v>2022</v>
      </c>
      <c r="D1868" s="1">
        <v>62659004.993900001</v>
      </c>
      <c r="E1868" s="2">
        <v>62.658999999999999</v>
      </c>
      <c r="F1868" t="s">
        <v>9</v>
      </c>
      <c r="G1868" t="s">
        <v>36</v>
      </c>
      <c r="H1868" t="s">
        <v>20</v>
      </c>
    </row>
    <row r="1869" spans="1:8" x14ac:dyDescent="0.25">
      <c r="A1869" t="s">
        <v>35</v>
      </c>
      <c r="B1869" t="s">
        <v>84</v>
      </c>
      <c r="C1869">
        <v>2023</v>
      </c>
      <c r="D1869" s="1">
        <v>51795201.593500003</v>
      </c>
      <c r="E1869" s="2">
        <v>51.795200000000001</v>
      </c>
      <c r="F1869" t="s">
        <v>9</v>
      </c>
      <c r="G1869" t="s">
        <v>36</v>
      </c>
      <c r="H1869" t="s">
        <v>20</v>
      </c>
    </row>
    <row r="1870" spans="1:8" x14ac:dyDescent="0.25">
      <c r="A1870" t="s">
        <v>37</v>
      </c>
      <c r="B1870" t="s">
        <v>84</v>
      </c>
      <c r="C1870">
        <v>2018</v>
      </c>
      <c r="D1870" s="1">
        <v>259896142.76719999</v>
      </c>
      <c r="E1870" s="2">
        <v>259.89609999999999</v>
      </c>
      <c r="F1870" t="s">
        <v>9</v>
      </c>
      <c r="G1870" t="s">
        <v>38</v>
      </c>
      <c r="H1870" t="s">
        <v>39</v>
      </c>
    </row>
    <row r="1871" spans="1:8" x14ac:dyDescent="0.25">
      <c r="A1871" t="s">
        <v>37</v>
      </c>
      <c r="B1871" t="s">
        <v>84</v>
      </c>
      <c r="C1871">
        <v>2019</v>
      </c>
      <c r="D1871" s="1">
        <v>307299257.77679998</v>
      </c>
      <c r="E1871" s="2">
        <v>307.29930000000002</v>
      </c>
      <c r="F1871" t="s">
        <v>9</v>
      </c>
      <c r="G1871" t="s">
        <v>38</v>
      </c>
      <c r="H1871" t="s">
        <v>39</v>
      </c>
    </row>
    <row r="1872" spans="1:8" x14ac:dyDescent="0.25">
      <c r="A1872" t="s">
        <v>37</v>
      </c>
      <c r="B1872" t="s">
        <v>84</v>
      </c>
      <c r="C1872">
        <v>2020</v>
      </c>
      <c r="D1872" s="1">
        <v>460226844.14179999</v>
      </c>
      <c r="E1872" s="2">
        <v>460.22680000000003</v>
      </c>
      <c r="F1872" t="s">
        <v>9</v>
      </c>
      <c r="G1872" t="s">
        <v>38</v>
      </c>
      <c r="H1872" t="s">
        <v>39</v>
      </c>
    </row>
    <row r="1873" spans="1:8" x14ac:dyDescent="0.25">
      <c r="A1873" t="s">
        <v>37</v>
      </c>
      <c r="B1873" t="s">
        <v>84</v>
      </c>
      <c r="C1873">
        <v>2021</v>
      </c>
      <c r="D1873" s="1">
        <v>335512563.97439998</v>
      </c>
      <c r="E1873" s="2">
        <v>335.51260000000002</v>
      </c>
      <c r="F1873" t="s">
        <v>9</v>
      </c>
      <c r="G1873" t="s">
        <v>38</v>
      </c>
      <c r="H1873" t="s">
        <v>39</v>
      </c>
    </row>
    <row r="1874" spans="1:8" x14ac:dyDescent="0.25">
      <c r="A1874" t="s">
        <v>37</v>
      </c>
      <c r="B1874" t="s">
        <v>84</v>
      </c>
      <c r="C1874">
        <v>2022</v>
      </c>
      <c r="D1874" s="1">
        <v>566628286.88170004</v>
      </c>
      <c r="E1874" s="2">
        <v>566.62829999999997</v>
      </c>
      <c r="F1874" t="s">
        <v>9</v>
      </c>
      <c r="G1874" t="s">
        <v>38</v>
      </c>
      <c r="H1874" t="s">
        <v>39</v>
      </c>
    </row>
    <row r="1875" spans="1:8" x14ac:dyDescent="0.25">
      <c r="A1875" t="s">
        <v>37</v>
      </c>
      <c r="B1875" t="s">
        <v>84</v>
      </c>
      <c r="C1875">
        <v>2023</v>
      </c>
      <c r="D1875" s="1">
        <v>469630774.80409998</v>
      </c>
      <c r="E1875" s="2">
        <v>469.63080000000002</v>
      </c>
      <c r="F1875" t="s">
        <v>9</v>
      </c>
      <c r="G1875" t="s">
        <v>38</v>
      </c>
      <c r="H1875" t="s">
        <v>39</v>
      </c>
    </row>
    <row r="1876" spans="1:8" x14ac:dyDescent="0.25">
      <c r="A1876" t="s">
        <v>40</v>
      </c>
      <c r="B1876" t="s">
        <v>84</v>
      </c>
      <c r="C1876">
        <v>2018</v>
      </c>
      <c r="D1876" s="1">
        <v>308103328.70050001</v>
      </c>
      <c r="E1876" s="2">
        <v>308.10329999999999</v>
      </c>
      <c r="F1876" t="s">
        <v>9</v>
      </c>
      <c r="G1876" t="s">
        <v>41</v>
      </c>
      <c r="H1876" t="s">
        <v>39</v>
      </c>
    </row>
    <row r="1877" spans="1:8" x14ac:dyDescent="0.25">
      <c r="A1877" t="s">
        <v>40</v>
      </c>
      <c r="B1877" t="s">
        <v>84</v>
      </c>
      <c r="C1877">
        <v>2019</v>
      </c>
      <c r="D1877" s="1">
        <v>333967184.05720001</v>
      </c>
      <c r="E1877" s="2">
        <v>333.96719999999999</v>
      </c>
      <c r="F1877" t="s">
        <v>9</v>
      </c>
      <c r="G1877" t="s">
        <v>41</v>
      </c>
      <c r="H1877" t="s">
        <v>39</v>
      </c>
    </row>
    <row r="1878" spans="1:8" x14ac:dyDescent="0.25">
      <c r="A1878" t="s">
        <v>40</v>
      </c>
      <c r="B1878" t="s">
        <v>84</v>
      </c>
      <c r="C1878">
        <v>2020</v>
      </c>
      <c r="D1878" s="1">
        <v>512922561.9163</v>
      </c>
      <c r="E1878" s="2">
        <v>512.92259999999999</v>
      </c>
      <c r="F1878" t="s">
        <v>9</v>
      </c>
      <c r="G1878" t="s">
        <v>41</v>
      </c>
      <c r="H1878" t="s">
        <v>39</v>
      </c>
    </row>
    <row r="1879" spans="1:8" x14ac:dyDescent="0.25">
      <c r="A1879" t="s">
        <v>40</v>
      </c>
      <c r="B1879" t="s">
        <v>84</v>
      </c>
      <c r="C1879">
        <v>2021</v>
      </c>
      <c r="D1879" s="1">
        <v>585514442.53910005</v>
      </c>
      <c r="E1879" s="2">
        <v>585.51440000000002</v>
      </c>
      <c r="F1879" t="s">
        <v>9</v>
      </c>
      <c r="G1879" t="s">
        <v>41</v>
      </c>
      <c r="H1879" t="s">
        <v>39</v>
      </c>
    </row>
    <row r="1880" spans="1:8" x14ac:dyDescent="0.25">
      <c r="A1880" t="s">
        <v>40</v>
      </c>
      <c r="B1880" t="s">
        <v>84</v>
      </c>
      <c r="C1880">
        <v>2022</v>
      </c>
      <c r="D1880" s="1">
        <v>751716539.78900003</v>
      </c>
      <c r="E1880" s="2">
        <v>751.7165</v>
      </c>
      <c r="F1880" t="s">
        <v>9</v>
      </c>
      <c r="G1880" t="s">
        <v>41</v>
      </c>
      <c r="H1880" t="s">
        <v>39</v>
      </c>
    </row>
    <row r="1881" spans="1:8" x14ac:dyDescent="0.25">
      <c r="A1881" t="s">
        <v>40</v>
      </c>
      <c r="B1881" t="s">
        <v>84</v>
      </c>
      <c r="C1881">
        <v>2023</v>
      </c>
      <c r="D1881" s="1">
        <v>648776498.97599995</v>
      </c>
      <c r="E1881" s="2">
        <v>648.77650000000006</v>
      </c>
      <c r="F1881" t="s">
        <v>9</v>
      </c>
      <c r="G1881" t="s">
        <v>41</v>
      </c>
      <c r="H1881" t="s">
        <v>39</v>
      </c>
    </row>
    <row r="1882" spans="1:8" x14ac:dyDescent="0.25">
      <c r="A1882" t="s">
        <v>42</v>
      </c>
      <c r="B1882" t="s">
        <v>84</v>
      </c>
      <c r="C1882">
        <v>2018</v>
      </c>
      <c r="D1882" s="1">
        <v>3865138362.5165</v>
      </c>
      <c r="E1882" s="2">
        <v>3865.1383999999998</v>
      </c>
      <c r="F1882" t="s">
        <v>9</v>
      </c>
      <c r="G1882" t="s">
        <v>43</v>
      </c>
      <c r="H1882" t="s">
        <v>44</v>
      </c>
    </row>
    <row r="1883" spans="1:8" x14ac:dyDescent="0.25">
      <c r="A1883" t="s">
        <v>42</v>
      </c>
      <c r="B1883" t="s">
        <v>84</v>
      </c>
      <c r="C1883">
        <v>2019</v>
      </c>
      <c r="D1883" s="1">
        <v>2832172079.7055998</v>
      </c>
      <c r="E1883" s="2">
        <v>2832.1720999999998</v>
      </c>
      <c r="F1883" t="s">
        <v>9</v>
      </c>
      <c r="G1883" t="s">
        <v>43</v>
      </c>
      <c r="H1883" t="s">
        <v>44</v>
      </c>
    </row>
    <row r="1884" spans="1:8" x14ac:dyDescent="0.25">
      <c r="A1884" t="s">
        <v>42</v>
      </c>
      <c r="B1884" t="s">
        <v>84</v>
      </c>
      <c r="C1884">
        <v>2020</v>
      </c>
      <c r="D1884" s="1">
        <v>4974214820.9903002</v>
      </c>
      <c r="E1884" s="2">
        <v>4974.2147999999997</v>
      </c>
      <c r="F1884" t="s">
        <v>9</v>
      </c>
      <c r="G1884" t="s">
        <v>43</v>
      </c>
      <c r="H1884" t="s">
        <v>44</v>
      </c>
    </row>
    <row r="1885" spans="1:8" x14ac:dyDescent="0.25">
      <c r="A1885" t="s">
        <v>42</v>
      </c>
      <c r="B1885" t="s">
        <v>84</v>
      </c>
      <c r="C1885">
        <v>2021</v>
      </c>
      <c r="D1885" s="1">
        <v>5341124108.4679003</v>
      </c>
      <c r="E1885" s="2">
        <v>5341.1241</v>
      </c>
      <c r="F1885" t="s">
        <v>9</v>
      </c>
      <c r="G1885" t="s">
        <v>43</v>
      </c>
      <c r="H1885" t="s">
        <v>44</v>
      </c>
    </row>
    <row r="1886" spans="1:8" x14ac:dyDescent="0.25">
      <c r="A1886" t="s">
        <v>42</v>
      </c>
      <c r="B1886" t="s">
        <v>84</v>
      </c>
      <c r="C1886">
        <v>2022</v>
      </c>
      <c r="D1886" s="1">
        <v>6130452920.8493004</v>
      </c>
      <c r="E1886" s="2">
        <v>6130.4529000000002</v>
      </c>
      <c r="F1886" t="s">
        <v>9</v>
      </c>
      <c r="G1886" t="s">
        <v>43</v>
      </c>
      <c r="H1886" t="s">
        <v>44</v>
      </c>
    </row>
    <row r="1887" spans="1:8" x14ac:dyDescent="0.25">
      <c r="A1887" t="s">
        <v>42</v>
      </c>
      <c r="B1887" t="s">
        <v>84</v>
      </c>
      <c r="C1887">
        <v>2023</v>
      </c>
      <c r="D1887" s="1">
        <v>7113719314.9734001</v>
      </c>
      <c r="E1887" s="2">
        <v>7113.7192999999997</v>
      </c>
      <c r="F1887" t="s">
        <v>9</v>
      </c>
      <c r="G1887" t="s">
        <v>43</v>
      </c>
      <c r="H1887" t="s">
        <v>44</v>
      </c>
    </row>
    <row r="1888" spans="1:8" x14ac:dyDescent="0.25">
      <c r="A1888" t="s">
        <v>61</v>
      </c>
      <c r="B1888" t="s">
        <v>84</v>
      </c>
      <c r="C1888">
        <v>2018</v>
      </c>
      <c r="D1888" s="1">
        <v>220500502.7965</v>
      </c>
      <c r="E1888" s="2">
        <v>220.50049999999999</v>
      </c>
      <c r="F1888" t="s">
        <v>9</v>
      </c>
      <c r="G1888" t="s">
        <v>62</v>
      </c>
      <c r="H1888" t="s">
        <v>44</v>
      </c>
    </row>
    <row r="1889" spans="1:8" x14ac:dyDescent="0.25">
      <c r="A1889" t="s">
        <v>61</v>
      </c>
      <c r="B1889" t="s">
        <v>84</v>
      </c>
      <c r="C1889">
        <v>2019</v>
      </c>
      <c r="D1889" s="1">
        <v>186459939.46329999</v>
      </c>
      <c r="E1889" s="2">
        <v>186.4599</v>
      </c>
      <c r="F1889" t="s">
        <v>9</v>
      </c>
      <c r="G1889" t="s">
        <v>62</v>
      </c>
      <c r="H1889" t="s">
        <v>44</v>
      </c>
    </row>
    <row r="1890" spans="1:8" x14ac:dyDescent="0.25">
      <c r="A1890" t="s">
        <v>61</v>
      </c>
      <c r="B1890" t="s">
        <v>84</v>
      </c>
      <c r="C1890">
        <v>2020</v>
      </c>
      <c r="D1890" s="1">
        <v>268932704.21719998</v>
      </c>
      <c r="E1890" s="2">
        <v>268.93270000000001</v>
      </c>
      <c r="F1890" t="s">
        <v>9</v>
      </c>
      <c r="G1890" t="s">
        <v>62</v>
      </c>
      <c r="H1890" t="s">
        <v>44</v>
      </c>
    </row>
    <row r="1891" spans="1:8" x14ac:dyDescent="0.25">
      <c r="A1891" t="s">
        <v>61</v>
      </c>
      <c r="B1891" t="s">
        <v>84</v>
      </c>
      <c r="C1891">
        <v>2021</v>
      </c>
      <c r="D1891" s="1">
        <v>533085242.1936</v>
      </c>
      <c r="E1891" s="2">
        <v>533.08519999999999</v>
      </c>
      <c r="F1891" t="s">
        <v>9</v>
      </c>
      <c r="G1891" t="s">
        <v>62</v>
      </c>
      <c r="H1891" t="s">
        <v>44</v>
      </c>
    </row>
    <row r="1892" spans="1:8" x14ac:dyDescent="0.25">
      <c r="A1892" t="s">
        <v>61</v>
      </c>
      <c r="B1892" t="s">
        <v>84</v>
      </c>
      <c r="C1892">
        <v>2022</v>
      </c>
      <c r="D1892" s="1">
        <v>763722015.07650006</v>
      </c>
      <c r="E1892" s="2">
        <v>763.72199999999998</v>
      </c>
      <c r="F1892" t="s">
        <v>9</v>
      </c>
      <c r="G1892" t="s">
        <v>62</v>
      </c>
      <c r="H1892" t="s">
        <v>44</v>
      </c>
    </row>
    <row r="1893" spans="1:8" x14ac:dyDescent="0.25">
      <c r="A1893" t="s">
        <v>61</v>
      </c>
      <c r="B1893" t="s">
        <v>84</v>
      </c>
      <c r="C1893">
        <v>2023</v>
      </c>
      <c r="D1893" s="1">
        <v>551462826.90030003</v>
      </c>
      <c r="E1893" s="2">
        <v>551.46280000000002</v>
      </c>
      <c r="F1893" t="s">
        <v>9</v>
      </c>
      <c r="G1893" t="s">
        <v>62</v>
      </c>
      <c r="H1893" t="s">
        <v>44</v>
      </c>
    </row>
    <row r="1894" spans="1:8" x14ac:dyDescent="0.25">
      <c r="A1894" t="s">
        <v>63</v>
      </c>
      <c r="B1894" t="s">
        <v>84</v>
      </c>
      <c r="C1894">
        <v>2018</v>
      </c>
      <c r="D1894" s="1">
        <v>2183341076.7003002</v>
      </c>
      <c r="E1894" s="2">
        <v>2183.3411000000001</v>
      </c>
      <c r="F1894" t="s">
        <v>9</v>
      </c>
      <c r="G1894" t="s">
        <v>64</v>
      </c>
      <c r="H1894" t="s">
        <v>44</v>
      </c>
    </row>
    <row r="1895" spans="1:8" x14ac:dyDescent="0.25">
      <c r="A1895" t="s">
        <v>63</v>
      </c>
      <c r="B1895" t="s">
        <v>84</v>
      </c>
      <c r="C1895">
        <v>2019</v>
      </c>
      <c r="D1895" s="1">
        <v>2762224920.9442</v>
      </c>
      <c r="E1895" s="2">
        <v>2762.2249000000002</v>
      </c>
      <c r="F1895" t="s">
        <v>9</v>
      </c>
      <c r="G1895" t="s">
        <v>64</v>
      </c>
      <c r="H1895" t="s">
        <v>44</v>
      </c>
    </row>
    <row r="1896" spans="1:8" x14ac:dyDescent="0.25">
      <c r="A1896" t="s">
        <v>63</v>
      </c>
      <c r="B1896" t="s">
        <v>84</v>
      </c>
      <c r="C1896">
        <v>2020</v>
      </c>
      <c r="D1896" s="1">
        <v>3171758451.1408</v>
      </c>
      <c r="E1896" s="2">
        <v>3171.7584999999999</v>
      </c>
      <c r="F1896" t="s">
        <v>9</v>
      </c>
      <c r="G1896" t="s">
        <v>64</v>
      </c>
      <c r="H1896" t="s">
        <v>44</v>
      </c>
    </row>
    <row r="1897" spans="1:8" x14ac:dyDescent="0.25">
      <c r="A1897" t="s">
        <v>63</v>
      </c>
      <c r="B1897" t="s">
        <v>84</v>
      </c>
      <c r="C1897">
        <v>2021</v>
      </c>
      <c r="D1897" s="1">
        <v>5583946090.8357</v>
      </c>
      <c r="E1897" s="2">
        <v>5583.9461000000001</v>
      </c>
      <c r="F1897" t="s">
        <v>9</v>
      </c>
      <c r="G1897" t="s">
        <v>64</v>
      </c>
      <c r="H1897" t="s">
        <v>44</v>
      </c>
    </row>
    <row r="1898" spans="1:8" x14ac:dyDescent="0.25">
      <c r="A1898" t="s">
        <v>63</v>
      </c>
      <c r="B1898" t="s">
        <v>84</v>
      </c>
      <c r="C1898">
        <v>2022</v>
      </c>
      <c r="D1898" s="1">
        <v>9182876213.6581001</v>
      </c>
      <c r="E1898" s="2">
        <v>9182.8762000000006</v>
      </c>
      <c r="F1898" t="s">
        <v>9</v>
      </c>
      <c r="G1898" t="s">
        <v>64</v>
      </c>
      <c r="H1898" t="s">
        <v>44</v>
      </c>
    </row>
    <row r="1899" spans="1:8" x14ac:dyDescent="0.25">
      <c r="A1899" t="s">
        <v>63</v>
      </c>
      <c r="B1899" t="s">
        <v>84</v>
      </c>
      <c r="C1899">
        <v>2023</v>
      </c>
      <c r="D1899" s="1">
        <v>6530631173.7203999</v>
      </c>
      <c r="E1899" s="2">
        <v>6530.6311999999998</v>
      </c>
      <c r="F1899" t="s">
        <v>9</v>
      </c>
      <c r="G1899" t="s">
        <v>64</v>
      </c>
      <c r="H1899" t="s">
        <v>44</v>
      </c>
    </row>
    <row r="1900" spans="1:8" x14ac:dyDescent="0.25">
      <c r="A1900" t="s">
        <v>45</v>
      </c>
      <c r="B1900" t="s">
        <v>84</v>
      </c>
      <c r="C1900">
        <v>2018</v>
      </c>
      <c r="D1900" s="1">
        <v>45253003.337700002</v>
      </c>
      <c r="E1900" s="2">
        <v>45.253</v>
      </c>
      <c r="F1900" t="s">
        <v>9</v>
      </c>
      <c r="G1900" t="s">
        <v>46</v>
      </c>
      <c r="H1900" t="s">
        <v>47</v>
      </c>
    </row>
    <row r="1901" spans="1:8" x14ac:dyDescent="0.25">
      <c r="A1901" t="s">
        <v>45</v>
      </c>
      <c r="B1901" t="s">
        <v>84</v>
      </c>
      <c r="C1901">
        <v>2019</v>
      </c>
      <c r="D1901" s="1">
        <v>55060208.560599998</v>
      </c>
      <c r="E1901" s="2">
        <v>55.060200000000002</v>
      </c>
      <c r="F1901" t="s">
        <v>9</v>
      </c>
      <c r="G1901" t="s">
        <v>46</v>
      </c>
      <c r="H1901" t="s">
        <v>47</v>
      </c>
    </row>
    <row r="1902" spans="1:8" x14ac:dyDescent="0.25">
      <c r="A1902" t="s">
        <v>45</v>
      </c>
      <c r="B1902" t="s">
        <v>84</v>
      </c>
      <c r="C1902">
        <v>2020</v>
      </c>
      <c r="D1902" s="1">
        <v>112529704.7931</v>
      </c>
      <c r="E1902" s="2">
        <v>112.52970000000001</v>
      </c>
      <c r="F1902" t="s">
        <v>9</v>
      </c>
      <c r="G1902" t="s">
        <v>46</v>
      </c>
      <c r="H1902" t="s">
        <v>47</v>
      </c>
    </row>
    <row r="1903" spans="1:8" x14ac:dyDescent="0.25">
      <c r="A1903" t="s">
        <v>45</v>
      </c>
      <c r="B1903" t="s">
        <v>84</v>
      </c>
      <c r="C1903">
        <v>2021</v>
      </c>
      <c r="D1903" s="1">
        <v>34755308.491300002</v>
      </c>
      <c r="E1903" s="2">
        <v>34.755299999999998</v>
      </c>
      <c r="F1903" t="s">
        <v>9</v>
      </c>
      <c r="G1903" t="s">
        <v>46</v>
      </c>
      <c r="H1903" t="s">
        <v>47</v>
      </c>
    </row>
    <row r="1904" spans="1:8" x14ac:dyDescent="0.25">
      <c r="A1904" t="s">
        <v>45</v>
      </c>
      <c r="B1904" t="s">
        <v>84</v>
      </c>
      <c r="C1904">
        <v>2022</v>
      </c>
      <c r="D1904" s="1">
        <v>92392506.344799995</v>
      </c>
      <c r="E1904" s="2">
        <v>92.392499999999998</v>
      </c>
      <c r="F1904" t="s">
        <v>9</v>
      </c>
      <c r="G1904" t="s">
        <v>46</v>
      </c>
      <c r="H1904" t="s">
        <v>47</v>
      </c>
    </row>
    <row r="1905" spans="1:8" x14ac:dyDescent="0.25">
      <c r="A1905" t="s">
        <v>45</v>
      </c>
      <c r="B1905" t="s">
        <v>84</v>
      </c>
      <c r="C1905">
        <v>2023</v>
      </c>
      <c r="D1905" s="1">
        <v>74592052.966999993</v>
      </c>
      <c r="E1905" s="2">
        <v>74.592100000000002</v>
      </c>
      <c r="F1905" t="s">
        <v>9</v>
      </c>
      <c r="G1905" t="s">
        <v>46</v>
      </c>
      <c r="H1905" t="s">
        <v>47</v>
      </c>
    </row>
    <row r="1906" spans="1:8" x14ac:dyDescent="0.25">
      <c r="A1906" t="s">
        <v>50</v>
      </c>
      <c r="B1906" t="s">
        <v>84</v>
      </c>
      <c r="C1906">
        <v>2018</v>
      </c>
      <c r="D1906" s="1">
        <v>72775680.145099998</v>
      </c>
      <c r="E1906" s="2">
        <v>72.775700000000001</v>
      </c>
      <c r="F1906" t="s">
        <v>9</v>
      </c>
      <c r="G1906" t="s">
        <v>51</v>
      </c>
      <c r="H1906" t="s">
        <v>47</v>
      </c>
    </row>
    <row r="1907" spans="1:8" x14ac:dyDescent="0.25">
      <c r="A1907" t="s">
        <v>50</v>
      </c>
      <c r="B1907" t="s">
        <v>84</v>
      </c>
      <c r="C1907">
        <v>2019</v>
      </c>
      <c r="D1907" s="1">
        <v>99708349.864299998</v>
      </c>
      <c r="E1907" s="2">
        <v>99.708299999999994</v>
      </c>
      <c r="F1907" t="s">
        <v>9</v>
      </c>
      <c r="G1907" t="s">
        <v>51</v>
      </c>
      <c r="H1907" t="s">
        <v>47</v>
      </c>
    </row>
    <row r="1908" spans="1:8" x14ac:dyDescent="0.25">
      <c r="A1908" t="s">
        <v>50</v>
      </c>
      <c r="B1908" t="s">
        <v>84</v>
      </c>
      <c r="C1908">
        <v>2020</v>
      </c>
      <c r="D1908" s="1">
        <v>133652964.705</v>
      </c>
      <c r="E1908" s="2">
        <v>133.65299999999999</v>
      </c>
      <c r="F1908" t="s">
        <v>9</v>
      </c>
      <c r="G1908" t="s">
        <v>51</v>
      </c>
      <c r="H1908" t="s">
        <v>47</v>
      </c>
    </row>
    <row r="1909" spans="1:8" x14ac:dyDescent="0.25">
      <c r="A1909" t="s">
        <v>50</v>
      </c>
      <c r="B1909" t="s">
        <v>84</v>
      </c>
      <c r="C1909">
        <v>2021</v>
      </c>
      <c r="D1909" s="1">
        <v>156418313.6279</v>
      </c>
      <c r="E1909" s="2">
        <v>156.41829999999999</v>
      </c>
      <c r="F1909" t="s">
        <v>9</v>
      </c>
      <c r="G1909" t="s">
        <v>51</v>
      </c>
      <c r="H1909" t="s">
        <v>47</v>
      </c>
    </row>
    <row r="1910" spans="1:8" x14ac:dyDescent="0.25">
      <c r="A1910" t="s">
        <v>50</v>
      </c>
      <c r="B1910" t="s">
        <v>84</v>
      </c>
      <c r="C1910">
        <v>2022</v>
      </c>
      <c r="D1910" s="1">
        <v>160238515.06330001</v>
      </c>
      <c r="E1910" s="2">
        <v>160.23849999999999</v>
      </c>
      <c r="F1910" t="s">
        <v>9</v>
      </c>
      <c r="G1910" t="s">
        <v>51</v>
      </c>
      <c r="H1910" t="s">
        <v>47</v>
      </c>
    </row>
    <row r="1911" spans="1:8" x14ac:dyDescent="0.25">
      <c r="A1911" t="s">
        <v>50</v>
      </c>
      <c r="B1911" t="s">
        <v>84</v>
      </c>
      <c r="C1911">
        <v>2023</v>
      </c>
      <c r="D1911" s="1">
        <v>151858539.1902</v>
      </c>
      <c r="E1911" s="2">
        <v>151.85849999999999</v>
      </c>
      <c r="F1911" t="s">
        <v>9</v>
      </c>
      <c r="G1911" t="s">
        <v>51</v>
      </c>
      <c r="H1911" t="s">
        <v>47</v>
      </c>
    </row>
    <row r="1912" spans="1:8" x14ac:dyDescent="0.25">
      <c r="A1912" t="s">
        <v>52</v>
      </c>
      <c r="B1912" t="s">
        <v>84</v>
      </c>
      <c r="C1912">
        <v>2018</v>
      </c>
      <c r="D1912" s="1">
        <v>9964971.8366</v>
      </c>
      <c r="E1912" s="2">
        <v>9.9649999999999999</v>
      </c>
      <c r="F1912" t="s">
        <v>9</v>
      </c>
      <c r="G1912" t="s">
        <v>53</v>
      </c>
      <c r="H1912" t="s">
        <v>47</v>
      </c>
    </row>
    <row r="1913" spans="1:8" x14ac:dyDescent="0.25">
      <c r="A1913" t="s">
        <v>52</v>
      </c>
      <c r="B1913" t="s">
        <v>84</v>
      </c>
      <c r="C1913">
        <v>2019</v>
      </c>
      <c r="D1913" s="1">
        <v>8710533.6161000002</v>
      </c>
      <c r="E1913" s="2">
        <v>8.7104999999999997</v>
      </c>
      <c r="F1913" t="s">
        <v>9</v>
      </c>
      <c r="G1913" t="s">
        <v>53</v>
      </c>
      <c r="H1913" t="s">
        <v>47</v>
      </c>
    </row>
    <row r="1914" spans="1:8" x14ac:dyDescent="0.25">
      <c r="A1914" t="s">
        <v>52</v>
      </c>
      <c r="B1914" t="s">
        <v>84</v>
      </c>
      <c r="C1914">
        <v>2020</v>
      </c>
      <c r="D1914" s="1">
        <v>17678963.585299999</v>
      </c>
      <c r="E1914" s="2">
        <v>17.678999999999998</v>
      </c>
      <c r="F1914" t="s">
        <v>9</v>
      </c>
      <c r="G1914" t="s">
        <v>53</v>
      </c>
      <c r="H1914" t="s">
        <v>47</v>
      </c>
    </row>
    <row r="1915" spans="1:8" x14ac:dyDescent="0.25">
      <c r="A1915" t="s">
        <v>52</v>
      </c>
      <c r="B1915" t="s">
        <v>84</v>
      </c>
      <c r="C1915">
        <v>2021</v>
      </c>
      <c r="D1915" s="1">
        <v>16997239.830400001</v>
      </c>
      <c r="E1915" s="2">
        <v>16.997199999999999</v>
      </c>
      <c r="F1915" t="s">
        <v>9</v>
      </c>
      <c r="G1915" t="s">
        <v>53</v>
      </c>
      <c r="H1915" t="s">
        <v>47</v>
      </c>
    </row>
    <row r="1916" spans="1:8" x14ac:dyDescent="0.25">
      <c r="A1916" t="s">
        <v>52</v>
      </c>
      <c r="B1916" t="s">
        <v>84</v>
      </c>
      <c r="C1916">
        <v>2022</v>
      </c>
      <c r="D1916" s="1">
        <v>27770419.941199999</v>
      </c>
      <c r="E1916" s="2">
        <v>27.770399999999999</v>
      </c>
      <c r="F1916" t="s">
        <v>9</v>
      </c>
      <c r="G1916" t="s">
        <v>53</v>
      </c>
      <c r="H1916" t="s">
        <v>47</v>
      </c>
    </row>
    <row r="1917" spans="1:8" x14ac:dyDescent="0.25">
      <c r="A1917" t="s">
        <v>52</v>
      </c>
      <c r="B1917" t="s">
        <v>84</v>
      </c>
      <c r="C1917">
        <v>2023</v>
      </c>
      <c r="D1917" s="1">
        <v>16108555.5195</v>
      </c>
      <c r="E1917" s="2">
        <v>16.108599999999999</v>
      </c>
      <c r="F1917" t="s">
        <v>9</v>
      </c>
      <c r="G1917" t="s">
        <v>53</v>
      </c>
      <c r="H1917" t="s">
        <v>47</v>
      </c>
    </row>
    <row r="1918" spans="1:8" x14ac:dyDescent="0.25">
      <c r="A1918" t="s">
        <v>54</v>
      </c>
      <c r="B1918" t="s">
        <v>84</v>
      </c>
      <c r="C1918">
        <v>2018</v>
      </c>
      <c r="D1918" s="1">
        <v>6937643470.625</v>
      </c>
      <c r="E1918" s="2">
        <v>6937.6435000000001</v>
      </c>
      <c r="F1918" t="s">
        <v>9</v>
      </c>
      <c r="G1918" t="s">
        <v>55</v>
      </c>
      <c r="H1918" t="s">
        <v>55</v>
      </c>
    </row>
    <row r="1919" spans="1:8" x14ac:dyDescent="0.25">
      <c r="A1919" t="s">
        <v>54</v>
      </c>
      <c r="B1919" t="s">
        <v>84</v>
      </c>
      <c r="C1919">
        <v>2019</v>
      </c>
      <c r="D1919" s="1">
        <v>6632857072.0471001</v>
      </c>
      <c r="E1919" s="2">
        <v>6632.8571000000002</v>
      </c>
      <c r="F1919" t="s">
        <v>9</v>
      </c>
      <c r="G1919" t="s">
        <v>55</v>
      </c>
      <c r="H1919" t="s">
        <v>55</v>
      </c>
    </row>
    <row r="1920" spans="1:8" x14ac:dyDescent="0.25">
      <c r="A1920" t="s">
        <v>54</v>
      </c>
      <c r="B1920" t="s">
        <v>84</v>
      </c>
      <c r="C1920">
        <v>2020</v>
      </c>
      <c r="D1920" s="1">
        <v>9634172916.8302002</v>
      </c>
      <c r="E1920" s="2">
        <v>9634.1728999999996</v>
      </c>
      <c r="F1920" t="s">
        <v>9</v>
      </c>
      <c r="G1920" t="s">
        <v>55</v>
      </c>
      <c r="H1920" t="s">
        <v>55</v>
      </c>
    </row>
    <row r="1921" spans="1:8" x14ac:dyDescent="0.25">
      <c r="A1921" t="s">
        <v>54</v>
      </c>
      <c r="B1921" t="s">
        <v>84</v>
      </c>
      <c r="C1921">
        <v>2021</v>
      </c>
      <c r="D1921" s="1">
        <v>12653825059.1854</v>
      </c>
      <c r="E1921" s="2">
        <v>12653.8251</v>
      </c>
      <c r="F1921" t="s">
        <v>9</v>
      </c>
      <c r="G1921" t="s">
        <v>55</v>
      </c>
      <c r="H1921" t="s">
        <v>55</v>
      </c>
    </row>
    <row r="1922" spans="1:8" x14ac:dyDescent="0.25">
      <c r="A1922" t="s">
        <v>54</v>
      </c>
      <c r="B1922" t="s">
        <v>84</v>
      </c>
      <c r="C1922">
        <v>2022</v>
      </c>
      <c r="D1922" s="1">
        <v>17808413094.445999</v>
      </c>
      <c r="E1922" s="2">
        <v>17808.413100000002</v>
      </c>
      <c r="F1922" t="s">
        <v>9</v>
      </c>
      <c r="G1922" t="s">
        <v>55</v>
      </c>
      <c r="H1922" t="s">
        <v>55</v>
      </c>
    </row>
    <row r="1923" spans="1:8" x14ac:dyDescent="0.25">
      <c r="A1923" t="s">
        <v>54</v>
      </c>
      <c r="B1923" t="s">
        <v>84</v>
      </c>
      <c r="C1923">
        <v>2023</v>
      </c>
      <c r="D1923" s="1">
        <v>15623015333.4272</v>
      </c>
      <c r="E1923" s="2">
        <v>15623.015299999999</v>
      </c>
      <c r="F1923" t="s">
        <v>9</v>
      </c>
      <c r="G1923" t="s">
        <v>55</v>
      </c>
      <c r="H1923" t="s">
        <v>55</v>
      </c>
    </row>
    <row r="1924" spans="1:8" x14ac:dyDescent="0.25">
      <c r="A1924" t="s">
        <v>7</v>
      </c>
      <c r="B1924" t="s">
        <v>85</v>
      </c>
      <c r="C1924">
        <v>2018</v>
      </c>
      <c r="D1924" s="1">
        <v>969209.7193</v>
      </c>
      <c r="E1924" s="2">
        <v>0.96919999999999995</v>
      </c>
      <c r="F1924" t="s">
        <v>9</v>
      </c>
      <c r="G1924" t="s">
        <v>10</v>
      </c>
      <c r="H1924" t="s">
        <v>11</v>
      </c>
    </row>
    <row r="1925" spans="1:8" x14ac:dyDescent="0.25">
      <c r="A1925" t="s">
        <v>7</v>
      </c>
      <c r="B1925" t="s">
        <v>85</v>
      </c>
      <c r="C1925">
        <v>2019</v>
      </c>
      <c r="D1925" s="1">
        <v>1219667.9648</v>
      </c>
      <c r="E1925" s="2">
        <v>1.2197</v>
      </c>
      <c r="F1925" t="s">
        <v>9</v>
      </c>
      <c r="G1925" t="s">
        <v>10</v>
      </c>
      <c r="H1925" t="s">
        <v>11</v>
      </c>
    </row>
    <row r="1926" spans="1:8" x14ac:dyDescent="0.25">
      <c r="A1926" t="s">
        <v>7</v>
      </c>
      <c r="B1926" t="s">
        <v>85</v>
      </c>
      <c r="C1926">
        <v>2020</v>
      </c>
      <c r="D1926" s="1">
        <v>976711.57779999997</v>
      </c>
      <c r="E1926" s="2">
        <v>0.97670000000000001</v>
      </c>
      <c r="F1926" t="s">
        <v>9</v>
      </c>
      <c r="G1926" t="s">
        <v>10</v>
      </c>
      <c r="H1926" t="s">
        <v>11</v>
      </c>
    </row>
    <row r="1927" spans="1:8" x14ac:dyDescent="0.25">
      <c r="A1927" t="s">
        <v>7</v>
      </c>
      <c r="B1927" t="s">
        <v>85</v>
      </c>
      <c r="C1927">
        <v>2021</v>
      </c>
      <c r="D1927" s="1">
        <v>501005.2867</v>
      </c>
      <c r="E1927" s="2">
        <v>0.501</v>
      </c>
      <c r="F1927" t="s">
        <v>9</v>
      </c>
      <c r="G1927" t="s">
        <v>10</v>
      </c>
      <c r="H1927" t="s">
        <v>11</v>
      </c>
    </row>
    <row r="1928" spans="1:8" x14ac:dyDescent="0.25">
      <c r="A1928" t="s">
        <v>7</v>
      </c>
      <c r="B1928" t="s">
        <v>85</v>
      </c>
      <c r="C1928">
        <v>2022</v>
      </c>
      <c r="D1928" s="1">
        <v>317755.60759999999</v>
      </c>
      <c r="E1928" s="2">
        <v>0.31780000000000003</v>
      </c>
      <c r="F1928" t="s">
        <v>9</v>
      </c>
      <c r="G1928" t="s">
        <v>10</v>
      </c>
      <c r="H1928" t="s">
        <v>11</v>
      </c>
    </row>
    <row r="1929" spans="1:8" x14ac:dyDescent="0.25">
      <c r="A1929" t="s">
        <v>7</v>
      </c>
      <c r="B1929" t="s">
        <v>85</v>
      </c>
      <c r="C1929">
        <v>2023</v>
      </c>
      <c r="D1929" s="1">
        <v>309514.96230000001</v>
      </c>
      <c r="E1929" s="2">
        <v>0.3095</v>
      </c>
      <c r="F1929" t="s">
        <v>9</v>
      </c>
      <c r="G1929" t="s">
        <v>10</v>
      </c>
      <c r="H1929" t="s">
        <v>11</v>
      </c>
    </row>
    <row r="1930" spans="1:8" x14ac:dyDescent="0.25">
      <c r="A1930" t="s">
        <v>16</v>
      </c>
      <c r="B1930" t="s">
        <v>85</v>
      </c>
      <c r="C1930">
        <v>2018</v>
      </c>
      <c r="D1930" s="1">
        <v>62195.276100000003</v>
      </c>
      <c r="E1930" s="2">
        <v>6.2199999999999998E-2</v>
      </c>
      <c r="F1930" t="s">
        <v>9</v>
      </c>
      <c r="G1930" t="s">
        <v>17</v>
      </c>
      <c r="H1930" t="s">
        <v>11</v>
      </c>
    </row>
    <row r="1931" spans="1:8" x14ac:dyDescent="0.25">
      <c r="A1931" t="s">
        <v>16</v>
      </c>
      <c r="B1931" t="s">
        <v>85</v>
      </c>
      <c r="C1931">
        <v>2019</v>
      </c>
      <c r="D1931" s="1">
        <v>66831.121400000004</v>
      </c>
      <c r="E1931" s="2">
        <v>6.6799999999999998E-2</v>
      </c>
      <c r="F1931" t="s">
        <v>9</v>
      </c>
      <c r="G1931" t="s">
        <v>17</v>
      </c>
      <c r="H1931" t="s">
        <v>11</v>
      </c>
    </row>
    <row r="1932" spans="1:8" x14ac:dyDescent="0.25">
      <c r="A1932" t="s">
        <v>16</v>
      </c>
      <c r="B1932" t="s">
        <v>85</v>
      </c>
      <c r="C1932">
        <v>2020</v>
      </c>
      <c r="D1932" s="1">
        <v>59915.826800000003</v>
      </c>
      <c r="E1932" s="2">
        <v>5.9900000000000002E-2</v>
      </c>
      <c r="F1932" t="s">
        <v>9</v>
      </c>
      <c r="G1932" t="s">
        <v>17</v>
      </c>
      <c r="H1932" t="s">
        <v>11</v>
      </c>
    </row>
    <row r="1933" spans="1:8" x14ac:dyDescent="0.25">
      <c r="A1933" t="s">
        <v>16</v>
      </c>
      <c r="B1933" t="s">
        <v>85</v>
      </c>
      <c r="C1933">
        <v>2021</v>
      </c>
      <c r="D1933" s="1">
        <v>48484.382599999997</v>
      </c>
      <c r="E1933" s="2">
        <v>4.8500000000000001E-2</v>
      </c>
      <c r="F1933" t="s">
        <v>9</v>
      </c>
      <c r="G1933" t="s">
        <v>17</v>
      </c>
      <c r="H1933" t="s">
        <v>11</v>
      </c>
    </row>
    <row r="1934" spans="1:8" x14ac:dyDescent="0.25">
      <c r="A1934" t="s">
        <v>16</v>
      </c>
      <c r="B1934" t="s">
        <v>85</v>
      </c>
      <c r="C1934">
        <v>2022</v>
      </c>
      <c r="D1934" s="1">
        <v>41809.948400000001</v>
      </c>
      <c r="E1934" s="2">
        <v>4.1799999999999997E-2</v>
      </c>
      <c r="F1934" t="s">
        <v>9</v>
      </c>
      <c r="G1934" t="s">
        <v>17</v>
      </c>
      <c r="H1934" t="s">
        <v>11</v>
      </c>
    </row>
    <row r="1935" spans="1:8" x14ac:dyDescent="0.25">
      <c r="A1935" t="s">
        <v>16</v>
      </c>
      <c r="B1935" t="s">
        <v>85</v>
      </c>
      <c r="C1935">
        <v>2023</v>
      </c>
      <c r="D1935" s="1">
        <v>46427.244299999998</v>
      </c>
      <c r="E1935" s="2">
        <v>4.6399999999999997E-2</v>
      </c>
      <c r="F1935" t="s">
        <v>9</v>
      </c>
      <c r="G1935" t="s">
        <v>17</v>
      </c>
      <c r="H1935" t="s">
        <v>11</v>
      </c>
    </row>
    <row r="1936" spans="1:8" x14ac:dyDescent="0.25">
      <c r="A1936" t="s">
        <v>21</v>
      </c>
      <c r="B1936" t="s">
        <v>85</v>
      </c>
      <c r="C1936">
        <v>2018</v>
      </c>
      <c r="D1936" s="1">
        <v>264329.92340000003</v>
      </c>
      <c r="E1936" s="2">
        <v>0.26429999999999998</v>
      </c>
      <c r="F1936" t="s">
        <v>9</v>
      </c>
      <c r="G1936" t="s">
        <v>22</v>
      </c>
      <c r="H1936" t="s">
        <v>20</v>
      </c>
    </row>
    <row r="1937" spans="1:8" x14ac:dyDescent="0.25">
      <c r="A1937" t="s">
        <v>21</v>
      </c>
      <c r="B1937" t="s">
        <v>85</v>
      </c>
      <c r="C1937">
        <v>2019</v>
      </c>
      <c r="D1937" s="1">
        <v>133662.2427</v>
      </c>
      <c r="E1937" s="2">
        <v>0.13370000000000001</v>
      </c>
      <c r="F1937" t="s">
        <v>9</v>
      </c>
      <c r="G1937" t="s">
        <v>22</v>
      </c>
      <c r="H1937" t="s">
        <v>20</v>
      </c>
    </row>
    <row r="1938" spans="1:8" x14ac:dyDescent="0.25">
      <c r="A1938" t="s">
        <v>21</v>
      </c>
      <c r="B1938" t="s">
        <v>85</v>
      </c>
      <c r="C1938">
        <v>2020</v>
      </c>
      <c r="D1938" s="1">
        <v>594951.21490000002</v>
      </c>
      <c r="E1938" s="2">
        <v>0.59499999999999997</v>
      </c>
      <c r="F1938" t="s">
        <v>9</v>
      </c>
      <c r="G1938" t="s">
        <v>22</v>
      </c>
      <c r="H1938" t="s">
        <v>20</v>
      </c>
    </row>
    <row r="1939" spans="1:8" x14ac:dyDescent="0.25">
      <c r="A1939" t="s">
        <v>21</v>
      </c>
      <c r="B1939" t="s">
        <v>85</v>
      </c>
      <c r="C1939">
        <v>2021</v>
      </c>
      <c r="D1939" s="1">
        <v>387875.06060000003</v>
      </c>
      <c r="E1939" s="2">
        <v>0.38790000000000002</v>
      </c>
      <c r="F1939" t="s">
        <v>9</v>
      </c>
      <c r="G1939" t="s">
        <v>22</v>
      </c>
      <c r="H1939" t="s">
        <v>20</v>
      </c>
    </row>
    <row r="1940" spans="1:8" x14ac:dyDescent="0.25">
      <c r="A1940" t="s">
        <v>21</v>
      </c>
      <c r="B1940" t="s">
        <v>85</v>
      </c>
      <c r="C1940">
        <v>2022</v>
      </c>
      <c r="D1940" s="1">
        <v>100343.87609999999</v>
      </c>
      <c r="E1940" s="2">
        <v>0.1003</v>
      </c>
      <c r="F1940" t="s">
        <v>9</v>
      </c>
      <c r="G1940" t="s">
        <v>22</v>
      </c>
      <c r="H1940" t="s">
        <v>20</v>
      </c>
    </row>
    <row r="1941" spans="1:8" x14ac:dyDescent="0.25">
      <c r="A1941" t="s">
        <v>21</v>
      </c>
      <c r="B1941" t="s">
        <v>85</v>
      </c>
      <c r="C1941">
        <v>2023</v>
      </c>
      <c r="D1941" s="1">
        <v>309514.96230000001</v>
      </c>
      <c r="E1941" s="2">
        <v>0.3095</v>
      </c>
      <c r="F1941" t="s">
        <v>9</v>
      </c>
      <c r="G1941" t="s">
        <v>22</v>
      </c>
      <c r="H1941" t="s">
        <v>20</v>
      </c>
    </row>
    <row r="1942" spans="1:8" x14ac:dyDescent="0.25">
      <c r="A1942" t="s">
        <v>23</v>
      </c>
      <c r="B1942" t="s">
        <v>85</v>
      </c>
      <c r="C1942">
        <v>2018</v>
      </c>
      <c r="D1942" s="1">
        <v>1812219.0604000001</v>
      </c>
      <c r="E1942" s="2">
        <v>1.8122</v>
      </c>
      <c r="F1942" t="s">
        <v>9</v>
      </c>
      <c r="G1942" t="s">
        <v>24</v>
      </c>
      <c r="H1942" t="s">
        <v>20</v>
      </c>
    </row>
    <row r="1943" spans="1:8" x14ac:dyDescent="0.25">
      <c r="A1943" t="s">
        <v>23</v>
      </c>
      <c r="B1943" t="s">
        <v>85</v>
      </c>
      <c r="C1943">
        <v>2019</v>
      </c>
      <c r="D1943" s="1">
        <v>2581475.6074999999</v>
      </c>
      <c r="E1943" s="2">
        <v>2.5815000000000001</v>
      </c>
      <c r="F1943" t="s">
        <v>9</v>
      </c>
      <c r="G1943" t="s">
        <v>24</v>
      </c>
      <c r="H1943" t="s">
        <v>20</v>
      </c>
    </row>
    <row r="1944" spans="1:8" x14ac:dyDescent="0.25">
      <c r="A1944" t="s">
        <v>23</v>
      </c>
      <c r="B1944" t="s">
        <v>85</v>
      </c>
      <c r="C1944">
        <v>2020</v>
      </c>
      <c r="D1944" s="1">
        <v>4085664.2615</v>
      </c>
      <c r="E1944" s="2">
        <v>4.0857000000000001</v>
      </c>
      <c r="F1944" t="s">
        <v>9</v>
      </c>
      <c r="G1944" t="s">
        <v>24</v>
      </c>
      <c r="H1944" t="s">
        <v>20</v>
      </c>
    </row>
    <row r="1945" spans="1:8" x14ac:dyDescent="0.25">
      <c r="A1945" t="s">
        <v>23</v>
      </c>
      <c r="B1945" t="s">
        <v>85</v>
      </c>
      <c r="C1945">
        <v>2021</v>
      </c>
      <c r="D1945" s="1">
        <v>2105030.2769999998</v>
      </c>
      <c r="E1945" s="2">
        <v>2.105</v>
      </c>
      <c r="F1945" t="s">
        <v>9</v>
      </c>
      <c r="G1945" t="s">
        <v>24</v>
      </c>
      <c r="H1945" t="s">
        <v>20</v>
      </c>
    </row>
    <row r="1946" spans="1:8" x14ac:dyDescent="0.25">
      <c r="A1946" t="s">
        <v>23</v>
      </c>
      <c r="B1946" t="s">
        <v>85</v>
      </c>
      <c r="C1946">
        <v>2022</v>
      </c>
      <c r="D1946" s="1">
        <v>2437519.9901000001</v>
      </c>
      <c r="E1946" s="2">
        <v>2.4375</v>
      </c>
      <c r="F1946" t="s">
        <v>9</v>
      </c>
      <c r="G1946" t="s">
        <v>24</v>
      </c>
      <c r="H1946" t="s">
        <v>20</v>
      </c>
    </row>
    <row r="1947" spans="1:8" x14ac:dyDescent="0.25">
      <c r="A1947" t="s">
        <v>23</v>
      </c>
      <c r="B1947" t="s">
        <v>85</v>
      </c>
      <c r="C1947">
        <v>2023</v>
      </c>
      <c r="D1947" s="1">
        <v>3416271.3961999998</v>
      </c>
      <c r="E1947" s="2">
        <v>3.4163000000000001</v>
      </c>
      <c r="F1947" t="s">
        <v>9</v>
      </c>
      <c r="G1947" t="s">
        <v>24</v>
      </c>
      <c r="H1947" t="s">
        <v>20</v>
      </c>
    </row>
    <row r="1948" spans="1:8" x14ac:dyDescent="0.25">
      <c r="A1948" t="s">
        <v>27</v>
      </c>
      <c r="B1948" t="s">
        <v>85</v>
      </c>
      <c r="C1948">
        <v>2018</v>
      </c>
      <c r="D1948" s="1">
        <v>12168916.6458</v>
      </c>
      <c r="E1948" s="2">
        <v>12.168900000000001</v>
      </c>
      <c r="F1948" t="s">
        <v>9</v>
      </c>
      <c r="G1948" t="s">
        <v>28</v>
      </c>
      <c r="H1948" t="s">
        <v>20</v>
      </c>
    </row>
    <row r="1949" spans="1:8" x14ac:dyDescent="0.25">
      <c r="A1949" t="s">
        <v>27</v>
      </c>
      <c r="B1949" t="s">
        <v>85</v>
      </c>
      <c r="C1949">
        <v>2019</v>
      </c>
      <c r="D1949" s="1">
        <v>12820402.019300001</v>
      </c>
      <c r="E1949" s="2">
        <v>12.820399999999999</v>
      </c>
      <c r="F1949" t="s">
        <v>9</v>
      </c>
      <c r="G1949" t="s">
        <v>28</v>
      </c>
      <c r="H1949" t="s">
        <v>20</v>
      </c>
    </row>
    <row r="1950" spans="1:8" x14ac:dyDescent="0.25">
      <c r="A1950" t="s">
        <v>27</v>
      </c>
      <c r="B1950" t="s">
        <v>85</v>
      </c>
      <c r="C1950">
        <v>2020</v>
      </c>
      <c r="D1950" s="1">
        <v>9459474.2653999999</v>
      </c>
      <c r="E1950" s="2">
        <v>9.4595000000000002</v>
      </c>
      <c r="F1950" t="s">
        <v>9</v>
      </c>
      <c r="G1950" t="s">
        <v>28</v>
      </c>
      <c r="H1950" t="s">
        <v>20</v>
      </c>
    </row>
    <row r="1951" spans="1:8" x14ac:dyDescent="0.25">
      <c r="A1951" t="s">
        <v>27</v>
      </c>
      <c r="B1951" t="s">
        <v>85</v>
      </c>
      <c r="C1951">
        <v>2021</v>
      </c>
      <c r="D1951" s="1">
        <v>12602827.3442</v>
      </c>
      <c r="E1951" s="2">
        <v>12.6028</v>
      </c>
      <c r="F1951" t="s">
        <v>9</v>
      </c>
      <c r="G1951" t="s">
        <v>28</v>
      </c>
      <c r="H1951" t="s">
        <v>20</v>
      </c>
    </row>
    <row r="1952" spans="1:8" x14ac:dyDescent="0.25">
      <c r="A1952" t="s">
        <v>27</v>
      </c>
      <c r="B1952" t="s">
        <v>85</v>
      </c>
      <c r="C1952">
        <v>2022</v>
      </c>
      <c r="D1952" s="1">
        <v>8141857.0851999996</v>
      </c>
      <c r="E1952" s="2">
        <v>8.1418999999999997</v>
      </c>
      <c r="F1952" t="s">
        <v>9</v>
      </c>
      <c r="G1952" t="s">
        <v>28</v>
      </c>
      <c r="H1952" t="s">
        <v>20</v>
      </c>
    </row>
    <row r="1953" spans="1:8" x14ac:dyDescent="0.25">
      <c r="A1953" t="s">
        <v>27</v>
      </c>
      <c r="B1953" t="s">
        <v>85</v>
      </c>
      <c r="C1953">
        <v>2023</v>
      </c>
      <c r="D1953" s="1">
        <v>6368268.5169000002</v>
      </c>
      <c r="E1953" s="2">
        <v>6.3682999999999996</v>
      </c>
      <c r="F1953" t="s">
        <v>9</v>
      </c>
      <c r="G1953" t="s">
        <v>28</v>
      </c>
      <c r="H1953" t="s">
        <v>20</v>
      </c>
    </row>
    <row r="1954" spans="1:8" x14ac:dyDescent="0.25">
      <c r="A1954" t="s">
        <v>29</v>
      </c>
      <c r="B1954" t="s">
        <v>85</v>
      </c>
      <c r="C1954">
        <v>2018</v>
      </c>
      <c r="D1954" s="1">
        <v>2228808266.1272001</v>
      </c>
      <c r="E1954" s="2">
        <v>2228.8083000000001</v>
      </c>
      <c r="F1954" t="s">
        <v>9</v>
      </c>
      <c r="G1954" t="s">
        <v>30</v>
      </c>
      <c r="H1954" t="s">
        <v>20</v>
      </c>
    </row>
    <row r="1955" spans="1:8" x14ac:dyDescent="0.25">
      <c r="A1955" t="s">
        <v>29</v>
      </c>
      <c r="B1955" t="s">
        <v>85</v>
      </c>
      <c r="C1955">
        <v>2019</v>
      </c>
      <c r="D1955" s="1">
        <v>2266150357.4524999</v>
      </c>
      <c r="E1955" s="2">
        <v>2266.1504</v>
      </c>
      <c r="F1955" t="s">
        <v>9</v>
      </c>
      <c r="G1955" t="s">
        <v>30</v>
      </c>
      <c r="H1955" t="s">
        <v>20</v>
      </c>
    </row>
    <row r="1956" spans="1:8" x14ac:dyDescent="0.25">
      <c r="A1956" t="s">
        <v>29</v>
      </c>
      <c r="B1956" t="s">
        <v>85</v>
      </c>
      <c r="C1956">
        <v>2020</v>
      </c>
      <c r="D1956" s="1">
        <v>1809061104.0195</v>
      </c>
      <c r="E1956" s="2">
        <v>1809.0610999999999</v>
      </c>
      <c r="F1956" t="s">
        <v>9</v>
      </c>
      <c r="G1956" t="s">
        <v>30</v>
      </c>
      <c r="H1956" t="s">
        <v>20</v>
      </c>
    </row>
    <row r="1957" spans="1:8" x14ac:dyDescent="0.25">
      <c r="A1957" t="s">
        <v>29</v>
      </c>
      <c r="B1957" t="s">
        <v>85</v>
      </c>
      <c r="C1957">
        <v>2021</v>
      </c>
      <c r="D1957" s="1">
        <v>1413468868.7063</v>
      </c>
      <c r="E1957" s="2">
        <v>1413.4689000000001</v>
      </c>
      <c r="F1957" t="s">
        <v>9</v>
      </c>
      <c r="G1957" t="s">
        <v>30</v>
      </c>
      <c r="H1957" t="s">
        <v>20</v>
      </c>
    </row>
    <row r="1958" spans="1:8" x14ac:dyDescent="0.25">
      <c r="A1958" t="s">
        <v>29</v>
      </c>
      <c r="B1958" t="s">
        <v>85</v>
      </c>
      <c r="C1958">
        <v>2022</v>
      </c>
      <c r="D1958" s="1">
        <v>1890184547.9008</v>
      </c>
      <c r="E1958" s="2">
        <v>1890.1845000000001</v>
      </c>
      <c r="F1958" t="s">
        <v>9</v>
      </c>
      <c r="G1958" t="s">
        <v>30</v>
      </c>
      <c r="H1958" t="s">
        <v>20</v>
      </c>
    </row>
    <row r="1959" spans="1:8" x14ac:dyDescent="0.25">
      <c r="A1959" t="s">
        <v>29</v>
      </c>
      <c r="B1959" t="s">
        <v>85</v>
      </c>
      <c r="C1959">
        <v>2023</v>
      </c>
      <c r="D1959" s="1">
        <v>1942866227.6098001</v>
      </c>
      <c r="E1959" s="2">
        <v>1942.8661999999999</v>
      </c>
      <c r="F1959" t="s">
        <v>9</v>
      </c>
      <c r="G1959" t="s">
        <v>30</v>
      </c>
      <c r="H1959" t="s">
        <v>20</v>
      </c>
    </row>
    <row r="1960" spans="1:8" x14ac:dyDescent="0.25">
      <c r="A1960" t="s">
        <v>35</v>
      </c>
      <c r="B1960" t="s">
        <v>85</v>
      </c>
      <c r="C1960">
        <v>2018</v>
      </c>
      <c r="D1960" s="1">
        <v>352491480.82249999</v>
      </c>
      <c r="E1960" s="2">
        <v>352.49149999999997</v>
      </c>
      <c r="F1960" t="s">
        <v>9</v>
      </c>
      <c r="G1960" t="s">
        <v>36</v>
      </c>
      <c r="H1960" t="s">
        <v>20</v>
      </c>
    </row>
    <row r="1961" spans="1:8" x14ac:dyDescent="0.25">
      <c r="A1961" t="s">
        <v>35</v>
      </c>
      <c r="B1961" t="s">
        <v>85</v>
      </c>
      <c r="C1961">
        <v>2019</v>
      </c>
      <c r="D1961" s="1">
        <v>410252796.13200003</v>
      </c>
      <c r="E1961" s="2">
        <v>410.25279999999998</v>
      </c>
      <c r="F1961" t="s">
        <v>9</v>
      </c>
      <c r="G1961" t="s">
        <v>36</v>
      </c>
      <c r="H1961" t="s">
        <v>20</v>
      </c>
    </row>
    <row r="1962" spans="1:8" x14ac:dyDescent="0.25">
      <c r="A1962" t="s">
        <v>35</v>
      </c>
      <c r="B1962" t="s">
        <v>85</v>
      </c>
      <c r="C1962">
        <v>2020</v>
      </c>
      <c r="D1962" s="1">
        <v>262175310.0124</v>
      </c>
      <c r="E1962" s="2">
        <v>262.17529999999999</v>
      </c>
      <c r="F1962" t="s">
        <v>9</v>
      </c>
      <c r="G1962" t="s">
        <v>36</v>
      </c>
      <c r="H1962" t="s">
        <v>20</v>
      </c>
    </row>
    <row r="1963" spans="1:8" x14ac:dyDescent="0.25">
      <c r="A1963" t="s">
        <v>35</v>
      </c>
      <c r="B1963" t="s">
        <v>85</v>
      </c>
      <c r="C1963">
        <v>2021</v>
      </c>
      <c r="D1963" s="1">
        <v>249920298.9061</v>
      </c>
      <c r="E1963" s="2">
        <v>249.9203</v>
      </c>
      <c r="F1963" t="s">
        <v>9</v>
      </c>
      <c r="G1963" t="s">
        <v>36</v>
      </c>
      <c r="H1963" t="s">
        <v>20</v>
      </c>
    </row>
    <row r="1964" spans="1:8" x14ac:dyDescent="0.25">
      <c r="A1964" t="s">
        <v>35</v>
      </c>
      <c r="B1964" t="s">
        <v>85</v>
      </c>
      <c r="C1964">
        <v>2022</v>
      </c>
      <c r="D1964" s="1">
        <v>310984065.93419999</v>
      </c>
      <c r="E1964" s="2">
        <v>310.98410000000001</v>
      </c>
      <c r="F1964" t="s">
        <v>9</v>
      </c>
      <c r="G1964" t="s">
        <v>36</v>
      </c>
      <c r="H1964" t="s">
        <v>20</v>
      </c>
    </row>
    <row r="1965" spans="1:8" x14ac:dyDescent="0.25">
      <c r="A1965" t="s">
        <v>35</v>
      </c>
      <c r="B1965" t="s">
        <v>85</v>
      </c>
      <c r="C1965">
        <v>2023</v>
      </c>
      <c r="D1965" s="1">
        <v>385266288.14469999</v>
      </c>
      <c r="E1965" s="2">
        <v>385.2663</v>
      </c>
      <c r="F1965" t="s">
        <v>9</v>
      </c>
      <c r="G1965" t="s">
        <v>36</v>
      </c>
      <c r="H1965" t="s">
        <v>20</v>
      </c>
    </row>
    <row r="1966" spans="1:8" x14ac:dyDescent="0.25">
      <c r="A1966" t="s">
        <v>37</v>
      </c>
      <c r="B1966" t="s">
        <v>85</v>
      </c>
      <c r="C1966">
        <v>2018</v>
      </c>
      <c r="D1966" s="1">
        <v>81698678.104399994</v>
      </c>
      <c r="E1966" s="2">
        <v>81.698700000000002</v>
      </c>
      <c r="F1966" t="s">
        <v>9</v>
      </c>
      <c r="G1966" t="s">
        <v>38</v>
      </c>
      <c r="H1966" t="s">
        <v>39</v>
      </c>
    </row>
    <row r="1967" spans="1:8" x14ac:dyDescent="0.25">
      <c r="A1967" t="s">
        <v>37</v>
      </c>
      <c r="B1967" t="s">
        <v>85</v>
      </c>
      <c r="C1967">
        <v>2019</v>
      </c>
      <c r="D1967" s="1">
        <v>96387184.783700004</v>
      </c>
      <c r="E1967" s="2">
        <v>96.387200000000007</v>
      </c>
      <c r="F1967" t="s">
        <v>9</v>
      </c>
      <c r="G1967" t="s">
        <v>38</v>
      </c>
      <c r="H1967" t="s">
        <v>39</v>
      </c>
    </row>
    <row r="1968" spans="1:8" x14ac:dyDescent="0.25">
      <c r="A1968" t="s">
        <v>37</v>
      </c>
      <c r="B1968" t="s">
        <v>85</v>
      </c>
      <c r="C1968">
        <v>2020</v>
      </c>
      <c r="D1968" s="1">
        <v>92001784.508699998</v>
      </c>
      <c r="E1968" s="2">
        <v>92.001800000000003</v>
      </c>
      <c r="F1968" t="s">
        <v>9</v>
      </c>
      <c r="G1968" t="s">
        <v>38</v>
      </c>
      <c r="H1968" t="s">
        <v>39</v>
      </c>
    </row>
    <row r="1969" spans="1:8" x14ac:dyDescent="0.25">
      <c r="A1969" t="s">
        <v>37</v>
      </c>
      <c r="B1969" t="s">
        <v>85</v>
      </c>
      <c r="C1969">
        <v>2021</v>
      </c>
      <c r="D1969" s="1">
        <v>91805974.402500004</v>
      </c>
      <c r="E1969" s="2">
        <v>91.805999999999997</v>
      </c>
      <c r="F1969" t="s">
        <v>9</v>
      </c>
      <c r="G1969" t="s">
        <v>38</v>
      </c>
      <c r="H1969" t="s">
        <v>39</v>
      </c>
    </row>
    <row r="1970" spans="1:8" x14ac:dyDescent="0.25">
      <c r="A1970" t="s">
        <v>37</v>
      </c>
      <c r="B1970" t="s">
        <v>85</v>
      </c>
      <c r="C1970">
        <v>2022</v>
      </c>
      <c r="D1970" s="1">
        <v>90936822.295599997</v>
      </c>
      <c r="E1970" s="2">
        <v>90.936800000000005</v>
      </c>
      <c r="F1970" t="s">
        <v>9</v>
      </c>
      <c r="G1970" t="s">
        <v>38</v>
      </c>
      <c r="H1970" t="s">
        <v>39</v>
      </c>
    </row>
    <row r="1971" spans="1:8" x14ac:dyDescent="0.25">
      <c r="A1971" t="s">
        <v>37</v>
      </c>
      <c r="B1971" t="s">
        <v>85</v>
      </c>
      <c r="C1971">
        <v>2023</v>
      </c>
      <c r="D1971" s="1">
        <v>99438052.618900001</v>
      </c>
      <c r="E1971" s="2">
        <v>99.438100000000006</v>
      </c>
      <c r="F1971" t="s">
        <v>9</v>
      </c>
      <c r="G1971" t="s">
        <v>38</v>
      </c>
      <c r="H1971" t="s">
        <v>39</v>
      </c>
    </row>
    <row r="1972" spans="1:8" x14ac:dyDescent="0.25">
      <c r="A1972" t="s">
        <v>59</v>
      </c>
      <c r="B1972" t="s">
        <v>85</v>
      </c>
      <c r="C1972">
        <v>2018</v>
      </c>
      <c r="D1972" s="1">
        <v>16015283.597200001</v>
      </c>
      <c r="E1972" s="2">
        <v>16.0153</v>
      </c>
      <c r="F1972" t="s">
        <v>9</v>
      </c>
      <c r="G1972" t="s">
        <v>60</v>
      </c>
      <c r="H1972" t="s">
        <v>39</v>
      </c>
    </row>
    <row r="1973" spans="1:8" x14ac:dyDescent="0.25">
      <c r="A1973" t="s">
        <v>59</v>
      </c>
      <c r="B1973" t="s">
        <v>85</v>
      </c>
      <c r="C1973">
        <v>2019</v>
      </c>
      <c r="D1973" s="1">
        <v>17860617.183899999</v>
      </c>
      <c r="E1973" s="2">
        <v>17.860600000000002</v>
      </c>
      <c r="F1973" t="s">
        <v>9</v>
      </c>
      <c r="G1973" t="s">
        <v>60</v>
      </c>
      <c r="H1973" t="s">
        <v>39</v>
      </c>
    </row>
    <row r="1974" spans="1:8" x14ac:dyDescent="0.25">
      <c r="A1974" t="s">
        <v>59</v>
      </c>
      <c r="B1974" t="s">
        <v>85</v>
      </c>
      <c r="C1974">
        <v>2020</v>
      </c>
      <c r="D1974" s="1">
        <v>15107829.8091</v>
      </c>
      <c r="E1974" s="2">
        <v>15.107799999999999</v>
      </c>
      <c r="F1974" t="s">
        <v>9</v>
      </c>
      <c r="G1974" t="s">
        <v>60</v>
      </c>
      <c r="H1974" t="s">
        <v>39</v>
      </c>
    </row>
    <row r="1975" spans="1:8" x14ac:dyDescent="0.25">
      <c r="A1975" t="s">
        <v>59</v>
      </c>
      <c r="B1975" t="s">
        <v>85</v>
      </c>
      <c r="C1975">
        <v>2021</v>
      </c>
      <c r="D1975" s="1">
        <v>12282710.253699999</v>
      </c>
      <c r="E1975" s="2">
        <v>12.2827</v>
      </c>
      <c r="F1975" t="s">
        <v>9</v>
      </c>
      <c r="G1975" t="s">
        <v>60</v>
      </c>
      <c r="H1975" t="s">
        <v>39</v>
      </c>
    </row>
    <row r="1976" spans="1:8" x14ac:dyDescent="0.25">
      <c r="A1976" t="s">
        <v>59</v>
      </c>
      <c r="B1976" t="s">
        <v>85</v>
      </c>
      <c r="C1976">
        <v>2022</v>
      </c>
      <c r="D1976" s="1">
        <v>13400088.453199999</v>
      </c>
      <c r="E1976" s="2">
        <v>13.4001</v>
      </c>
      <c r="F1976" t="s">
        <v>9</v>
      </c>
      <c r="G1976" t="s">
        <v>60</v>
      </c>
      <c r="H1976" t="s">
        <v>39</v>
      </c>
    </row>
    <row r="1977" spans="1:8" x14ac:dyDescent="0.25">
      <c r="A1977" t="s">
        <v>59</v>
      </c>
      <c r="B1977" t="s">
        <v>85</v>
      </c>
      <c r="C1977">
        <v>2023</v>
      </c>
      <c r="D1977" s="1">
        <v>11281820.3751</v>
      </c>
      <c r="E1977" s="2">
        <v>11.2818</v>
      </c>
      <c r="F1977" t="s">
        <v>9</v>
      </c>
      <c r="G1977" t="s">
        <v>60</v>
      </c>
      <c r="H1977" t="s">
        <v>39</v>
      </c>
    </row>
    <row r="1978" spans="1:8" x14ac:dyDescent="0.25">
      <c r="A1978" t="s">
        <v>70</v>
      </c>
      <c r="B1978" t="s">
        <v>85</v>
      </c>
      <c r="C1978">
        <v>2018</v>
      </c>
      <c r="D1978" s="1">
        <v>881099.74479999999</v>
      </c>
      <c r="E1978" s="2">
        <v>0.88109999999999999</v>
      </c>
      <c r="F1978" t="s">
        <v>9</v>
      </c>
      <c r="G1978" t="s">
        <v>71</v>
      </c>
      <c r="H1978" t="s">
        <v>39</v>
      </c>
    </row>
    <row r="1979" spans="1:8" x14ac:dyDescent="0.25">
      <c r="A1979" t="s">
        <v>70</v>
      </c>
      <c r="B1979" t="s">
        <v>85</v>
      </c>
      <c r="C1979">
        <v>2019</v>
      </c>
      <c r="D1979" s="1">
        <v>1147267.5833999999</v>
      </c>
      <c r="E1979" s="2">
        <v>1.1473</v>
      </c>
      <c r="F1979" t="s">
        <v>9</v>
      </c>
      <c r="G1979" t="s">
        <v>71</v>
      </c>
      <c r="H1979" t="s">
        <v>39</v>
      </c>
    </row>
    <row r="1980" spans="1:8" x14ac:dyDescent="0.25">
      <c r="A1980" t="s">
        <v>70</v>
      </c>
      <c r="B1980" t="s">
        <v>85</v>
      </c>
      <c r="C1980">
        <v>2020</v>
      </c>
      <c r="D1980" s="1">
        <v>946964.01699999999</v>
      </c>
      <c r="E1980" s="2">
        <v>0.94699999999999995</v>
      </c>
      <c r="F1980" t="s">
        <v>9</v>
      </c>
      <c r="G1980" t="s">
        <v>71</v>
      </c>
      <c r="H1980" t="s">
        <v>39</v>
      </c>
    </row>
    <row r="1981" spans="1:8" x14ac:dyDescent="0.25">
      <c r="A1981" t="s">
        <v>70</v>
      </c>
      <c r="B1981" t="s">
        <v>85</v>
      </c>
      <c r="C1981">
        <v>2021</v>
      </c>
      <c r="D1981" s="1">
        <v>254543.0085</v>
      </c>
      <c r="E1981" s="2">
        <v>0.2545</v>
      </c>
      <c r="F1981" t="s">
        <v>9</v>
      </c>
      <c r="G1981" t="s">
        <v>71</v>
      </c>
      <c r="H1981" t="s">
        <v>39</v>
      </c>
    </row>
    <row r="1982" spans="1:8" x14ac:dyDescent="0.25">
      <c r="A1982" t="s">
        <v>70</v>
      </c>
      <c r="B1982" t="s">
        <v>85</v>
      </c>
      <c r="C1982">
        <v>2022</v>
      </c>
      <c r="D1982" s="1">
        <v>526805.34950000001</v>
      </c>
      <c r="E1982" s="2">
        <v>0.52680000000000005</v>
      </c>
      <c r="F1982" t="s">
        <v>9</v>
      </c>
      <c r="G1982" t="s">
        <v>71</v>
      </c>
      <c r="H1982" t="s">
        <v>39</v>
      </c>
    </row>
    <row r="1983" spans="1:8" x14ac:dyDescent="0.25">
      <c r="A1983" t="s">
        <v>70</v>
      </c>
      <c r="B1983" t="s">
        <v>85</v>
      </c>
      <c r="C1983">
        <v>2023</v>
      </c>
      <c r="D1983" s="1">
        <v>619029.92460000003</v>
      </c>
      <c r="E1983" s="2">
        <v>0.61899999999999999</v>
      </c>
      <c r="F1983" t="s">
        <v>9</v>
      </c>
      <c r="G1983" t="s">
        <v>71</v>
      </c>
      <c r="H1983" t="s">
        <v>39</v>
      </c>
    </row>
    <row r="1984" spans="1:8" x14ac:dyDescent="0.25">
      <c r="A1984" t="s">
        <v>40</v>
      </c>
      <c r="B1984" t="s">
        <v>85</v>
      </c>
      <c r="C1984">
        <v>2018</v>
      </c>
      <c r="D1984" s="1">
        <v>867527105.11360002</v>
      </c>
      <c r="E1984" s="2">
        <v>867.52710000000002</v>
      </c>
      <c r="F1984" t="s">
        <v>9</v>
      </c>
      <c r="G1984" t="s">
        <v>41</v>
      </c>
      <c r="H1984" t="s">
        <v>39</v>
      </c>
    </row>
    <row r="1985" spans="1:8" x14ac:dyDescent="0.25">
      <c r="A1985" t="s">
        <v>40</v>
      </c>
      <c r="B1985" t="s">
        <v>85</v>
      </c>
      <c r="C1985">
        <v>2019</v>
      </c>
      <c r="D1985" s="1">
        <v>980495364.23950005</v>
      </c>
      <c r="E1985" s="2">
        <v>980.49540000000002</v>
      </c>
      <c r="F1985" t="s">
        <v>9</v>
      </c>
      <c r="G1985" t="s">
        <v>41</v>
      </c>
      <c r="H1985" t="s">
        <v>39</v>
      </c>
    </row>
    <row r="1986" spans="1:8" x14ac:dyDescent="0.25">
      <c r="A1986" t="s">
        <v>40</v>
      </c>
      <c r="B1986" t="s">
        <v>85</v>
      </c>
      <c r="C1986">
        <v>2020</v>
      </c>
      <c r="D1986" s="1">
        <v>926633510.46239996</v>
      </c>
      <c r="E1986" s="2">
        <v>926.63350000000003</v>
      </c>
      <c r="F1986" t="s">
        <v>9</v>
      </c>
      <c r="G1986" t="s">
        <v>41</v>
      </c>
      <c r="H1986" t="s">
        <v>39</v>
      </c>
    </row>
    <row r="1987" spans="1:8" x14ac:dyDescent="0.25">
      <c r="A1987" t="s">
        <v>40</v>
      </c>
      <c r="B1987" t="s">
        <v>85</v>
      </c>
      <c r="C1987">
        <v>2021</v>
      </c>
      <c r="D1987" s="1">
        <v>718830076.33389997</v>
      </c>
      <c r="E1987" s="2">
        <v>718.83010000000002</v>
      </c>
      <c r="F1987" t="s">
        <v>9</v>
      </c>
      <c r="G1987" t="s">
        <v>41</v>
      </c>
      <c r="H1987" t="s">
        <v>39</v>
      </c>
    </row>
    <row r="1988" spans="1:8" x14ac:dyDescent="0.25">
      <c r="A1988" t="s">
        <v>40</v>
      </c>
      <c r="B1988" t="s">
        <v>85</v>
      </c>
      <c r="C1988">
        <v>2022</v>
      </c>
      <c r="D1988" s="1">
        <v>849599118.76590002</v>
      </c>
      <c r="E1988" s="2">
        <v>849.59910000000002</v>
      </c>
      <c r="F1988" t="s">
        <v>9</v>
      </c>
      <c r="G1988" t="s">
        <v>41</v>
      </c>
      <c r="H1988" t="s">
        <v>39</v>
      </c>
    </row>
    <row r="1989" spans="1:8" x14ac:dyDescent="0.25">
      <c r="A1989" t="s">
        <v>40</v>
      </c>
      <c r="B1989" t="s">
        <v>85</v>
      </c>
      <c r="C1989">
        <v>2023</v>
      </c>
      <c r="D1989" s="1">
        <v>740473564.51119995</v>
      </c>
      <c r="E1989" s="2">
        <v>740.47360000000003</v>
      </c>
      <c r="F1989" t="s">
        <v>9</v>
      </c>
      <c r="G1989" t="s">
        <v>41</v>
      </c>
      <c r="H1989" t="s">
        <v>39</v>
      </c>
    </row>
    <row r="1990" spans="1:8" x14ac:dyDescent="0.25">
      <c r="A1990" t="s">
        <v>42</v>
      </c>
      <c r="B1990" t="s">
        <v>85</v>
      </c>
      <c r="C1990">
        <v>2018</v>
      </c>
      <c r="D1990" s="1">
        <v>423047384.05739999</v>
      </c>
      <c r="E1990" s="2">
        <v>423.04739999999998</v>
      </c>
      <c r="F1990" t="s">
        <v>9</v>
      </c>
      <c r="G1990" t="s">
        <v>43</v>
      </c>
      <c r="H1990" t="s">
        <v>44</v>
      </c>
    </row>
    <row r="1991" spans="1:8" x14ac:dyDescent="0.25">
      <c r="A1991" t="s">
        <v>42</v>
      </c>
      <c r="B1991" t="s">
        <v>85</v>
      </c>
      <c r="C1991">
        <v>2019</v>
      </c>
      <c r="D1991" s="1">
        <v>354904766.25080001</v>
      </c>
      <c r="E1991" s="2">
        <v>354.90480000000002</v>
      </c>
      <c r="F1991" t="s">
        <v>9</v>
      </c>
      <c r="G1991" t="s">
        <v>43</v>
      </c>
      <c r="H1991" t="s">
        <v>44</v>
      </c>
    </row>
    <row r="1992" spans="1:8" x14ac:dyDescent="0.25">
      <c r="A1992" t="s">
        <v>42</v>
      </c>
      <c r="B1992" t="s">
        <v>85</v>
      </c>
      <c r="C1992">
        <v>2020</v>
      </c>
      <c r="D1992" s="1">
        <v>414093627.54820001</v>
      </c>
      <c r="E1992" s="2">
        <v>414.09359999999998</v>
      </c>
      <c r="F1992" t="s">
        <v>9</v>
      </c>
      <c r="G1992" t="s">
        <v>43</v>
      </c>
      <c r="H1992" t="s">
        <v>44</v>
      </c>
    </row>
    <row r="1993" spans="1:8" x14ac:dyDescent="0.25">
      <c r="A1993" t="s">
        <v>42</v>
      </c>
      <c r="B1993" t="s">
        <v>85</v>
      </c>
      <c r="C1993">
        <v>2021</v>
      </c>
      <c r="D1993" s="1">
        <v>333510470.77399999</v>
      </c>
      <c r="E1993" s="2">
        <v>333.51049999999998</v>
      </c>
      <c r="F1993" t="s">
        <v>9</v>
      </c>
      <c r="G1993" t="s">
        <v>43</v>
      </c>
      <c r="H1993" t="s">
        <v>44</v>
      </c>
    </row>
    <row r="1994" spans="1:8" x14ac:dyDescent="0.25">
      <c r="A1994" t="s">
        <v>42</v>
      </c>
      <c r="B1994" t="s">
        <v>85</v>
      </c>
      <c r="C1994">
        <v>2022</v>
      </c>
      <c r="D1994" s="1">
        <v>323588583.23610002</v>
      </c>
      <c r="E1994" s="2">
        <v>323.58859999999999</v>
      </c>
      <c r="F1994" t="s">
        <v>9</v>
      </c>
      <c r="G1994" t="s">
        <v>43</v>
      </c>
      <c r="H1994" t="s">
        <v>44</v>
      </c>
    </row>
    <row r="1995" spans="1:8" x14ac:dyDescent="0.25">
      <c r="A1995" t="s">
        <v>42</v>
      </c>
      <c r="B1995" t="s">
        <v>85</v>
      </c>
      <c r="C1995">
        <v>2023</v>
      </c>
      <c r="D1995" s="1">
        <v>290791705.92790002</v>
      </c>
      <c r="E1995" s="2">
        <v>290.79169999999999</v>
      </c>
      <c r="F1995" t="s">
        <v>9</v>
      </c>
      <c r="G1995" t="s">
        <v>43</v>
      </c>
      <c r="H1995" t="s">
        <v>44</v>
      </c>
    </row>
    <row r="1996" spans="1:8" x14ac:dyDescent="0.25">
      <c r="A1996" t="s">
        <v>61</v>
      </c>
      <c r="B1996" t="s">
        <v>85</v>
      </c>
      <c r="C1996">
        <v>2018</v>
      </c>
      <c r="D1996" s="1">
        <v>89964381.144899994</v>
      </c>
      <c r="E1996" s="2">
        <v>89.964399999999998</v>
      </c>
      <c r="F1996" t="s">
        <v>9</v>
      </c>
      <c r="G1996" t="s">
        <v>62</v>
      </c>
      <c r="H1996" t="s">
        <v>44</v>
      </c>
    </row>
    <row r="1997" spans="1:8" x14ac:dyDescent="0.25">
      <c r="A1997" t="s">
        <v>61</v>
      </c>
      <c r="B1997" t="s">
        <v>85</v>
      </c>
      <c r="C1997">
        <v>2019</v>
      </c>
      <c r="D1997" s="1">
        <v>91496411.977699995</v>
      </c>
      <c r="E1997" s="2">
        <v>91.496399999999994</v>
      </c>
      <c r="F1997" t="s">
        <v>9</v>
      </c>
      <c r="G1997" t="s">
        <v>62</v>
      </c>
      <c r="H1997" t="s">
        <v>44</v>
      </c>
    </row>
    <row r="1998" spans="1:8" x14ac:dyDescent="0.25">
      <c r="A1998" t="s">
        <v>61</v>
      </c>
      <c r="B1998" t="s">
        <v>85</v>
      </c>
      <c r="C1998">
        <v>2020</v>
      </c>
      <c r="D1998" s="1">
        <v>89224294.926899999</v>
      </c>
      <c r="E1998" s="2">
        <v>89.224299999999999</v>
      </c>
      <c r="F1998" t="s">
        <v>9</v>
      </c>
      <c r="G1998" t="s">
        <v>62</v>
      </c>
      <c r="H1998" t="s">
        <v>44</v>
      </c>
    </row>
    <row r="1999" spans="1:8" x14ac:dyDescent="0.25">
      <c r="A1999" t="s">
        <v>61</v>
      </c>
      <c r="B1999" t="s">
        <v>85</v>
      </c>
      <c r="C1999">
        <v>2021</v>
      </c>
      <c r="D1999" s="1">
        <v>72322503.916199997</v>
      </c>
      <c r="E1999" s="2">
        <v>72.322500000000005</v>
      </c>
      <c r="F1999" t="s">
        <v>9</v>
      </c>
      <c r="G1999" t="s">
        <v>62</v>
      </c>
      <c r="H1999" t="s">
        <v>44</v>
      </c>
    </row>
    <row r="2000" spans="1:8" x14ac:dyDescent="0.25">
      <c r="A2000" t="s">
        <v>61</v>
      </c>
      <c r="B2000" t="s">
        <v>85</v>
      </c>
      <c r="C2000">
        <v>2022</v>
      </c>
      <c r="D2000" s="1">
        <v>71623517.685499996</v>
      </c>
      <c r="E2000" s="2">
        <v>71.623500000000007</v>
      </c>
      <c r="F2000" t="s">
        <v>9</v>
      </c>
      <c r="G2000" t="s">
        <v>62</v>
      </c>
      <c r="H2000" t="s">
        <v>44</v>
      </c>
    </row>
    <row r="2001" spans="1:8" x14ac:dyDescent="0.25">
      <c r="A2001" t="s">
        <v>61</v>
      </c>
      <c r="B2001" t="s">
        <v>85</v>
      </c>
      <c r="C2001">
        <v>2023</v>
      </c>
      <c r="D2001" s="1">
        <v>77949916.439700007</v>
      </c>
      <c r="E2001" s="2">
        <v>77.9499</v>
      </c>
      <c r="F2001" t="s">
        <v>9</v>
      </c>
      <c r="G2001" t="s">
        <v>62</v>
      </c>
      <c r="H2001" t="s">
        <v>44</v>
      </c>
    </row>
    <row r="2002" spans="1:8" x14ac:dyDescent="0.25">
      <c r="A2002" t="s">
        <v>63</v>
      </c>
      <c r="B2002" t="s">
        <v>85</v>
      </c>
      <c r="C2002">
        <v>2018</v>
      </c>
      <c r="D2002" s="1">
        <v>1221529861.6895001</v>
      </c>
      <c r="E2002" s="2">
        <v>1221.5299</v>
      </c>
      <c r="F2002" t="s">
        <v>9</v>
      </c>
      <c r="G2002" t="s">
        <v>64</v>
      </c>
      <c r="H2002" t="s">
        <v>44</v>
      </c>
    </row>
    <row r="2003" spans="1:8" x14ac:dyDescent="0.25">
      <c r="A2003" t="s">
        <v>63</v>
      </c>
      <c r="B2003" t="s">
        <v>85</v>
      </c>
      <c r="C2003">
        <v>2019</v>
      </c>
      <c r="D2003" s="1">
        <v>3711483032.5922999</v>
      </c>
      <c r="E2003" s="2">
        <v>3711.4830000000002</v>
      </c>
      <c r="F2003" t="s">
        <v>9</v>
      </c>
      <c r="G2003" t="s">
        <v>64</v>
      </c>
      <c r="H2003" t="s">
        <v>44</v>
      </c>
    </row>
    <row r="2004" spans="1:8" x14ac:dyDescent="0.25">
      <c r="A2004" t="s">
        <v>63</v>
      </c>
      <c r="B2004" t="s">
        <v>85</v>
      </c>
      <c r="C2004">
        <v>2020</v>
      </c>
      <c r="D2004" s="1">
        <v>1397990510.3340001</v>
      </c>
      <c r="E2004" s="2">
        <v>1397.9905000000001</v>
      </c>
      <c r="F2004" t="s">
        <v>9</v>
      </c>
      <c r="G2004" t="s">
        <v>64</v>
      </c>
      <c r="H2004" t="s">
        <v>44</v>
      </c>
    </row>
    <row r="2005" spans="1:8" x14ac:dyDescent="0.25">
      <c r="A2005" t="s">
        <v>63</v>
      </c>
      <c r="B2005" t="s">
        <v>85</v>
      </c>
      <c r="C2005">
        <v>2021</v>
      </c>
      <c r="D2005" s="1">
        <v>1524856099.1968</v>
      </c>
      <c r="E2005" s="2">
        <v>1524.8561</v>
      </c>
      <c r="F2005" t="s">
        <v>9</v>
      </c>
      <c r="G2005" t="s">
        <v>64</v>
      </c>
      <c r="H2005" t="s">
        <v>44</v>
      </c>
    </row>
    <row r="2006" spans="1:8" x14ac:dyDescent="0.25">
      <c r="A2006" t="s">
        <v>63</v>
      </c>
      <c r="B2006" t="s">
        <v>85</v>
      </c>
      <c r="C2006">
        <v>2022</v>
      </c>
      <c r="D2006" s="1">
        <v>1244003439.9315</v>
      </c>
      <c r="E2006" s="2">
        <v>1244.0034000000001</v>
      </c>
      <c r="F2006" t="s">
        <v>9</v>
      </c>
      <c r="G2006" t="s">
        <v>64</v>
      </c>
      <c r="H2006" t="s">
        <v>44</v>
      </c>
    </row>
    <row r="2007" spans="1:8" x14ac:dyDescent="0.25">
      <c r="A2007" t="s">
        <v>63</v>
      </c>
      <c r="B2007" t="s">
        <v>85</v>
      </c>
      <c r="C2007">
        <v>2023</v>
      </c>
      <c r="D2007" s="1">
        <v>1795083964.7807</v>
      </c>
      <c r="E2007" s="2">
        <v>1795.0840000000001</v>
      </c>
      <c r="F2007" t="s">
        <v>9</v>
      </c>
      <c r="G2007" t="s">
        <v>64</v>
      </c>
      <c r="H2007" t="s">
        <v>44</v>
      </c>
    </row>
    <row r="2008" spans="1:8" x14ac:dyDescent="0.25">
      <c r="A2008" t="s">
        <v>45</v>
      </c>
      <c r="B2008" t="s">
        <v>85</v>
      </c>
      <c r="C2008">
        <v>2018</v>
      </c>
      <c r="D2008" s="1">
        <v>373171.65659999999</v>
      </c>
      <c r="E2008" s="2">
        <v>0.37319999999999998</v>
      </c>
      <c r="F2008" t="s">
        <v>9</v>
      </c>
      <c r="G2008" t="s">
        <v>46</v>
      </c>
      <c r="H2008" t="s">
        <v>47</v>
      </c>
    </row>
    <row r="2009" spans="1:8" x14ac:dyDescent="0.25">
      <c r="A2009" t="s">
        <v>45</v>
      </c>
      <c r="B2009" t="s">
        <v>85</v>
      </c>
      <c r="C2009">
        <v>2019</v>
      </c>
      <c r="D2009" s="1">
        <v>400986.72820000001</v>
      </c>
      <c r="E2009" s="2">
        <v>0.40100000000000002</v>
      </c>
      <c r="F2009" t="s">
        <v>9</v>
      </c>
      <c r="G2009" t="s">
        <v>46</v>
      </c>
      <c r="H2009" t="s">
        <v>47</v>
      </c>
    </row>
    <row r="2010" spans="1:8" x14ac:dyDescent="0.25">
      <c r="A2010" t="s">
        <v>45</v>
      </c>
      <c r="B2010" t="s">
        <v>85</v>
      </c>
      <c r="C2010">
        <v>2020</v>
      </c>
      <c r="D2010" s="1">
        <v>292517.68060000002</v>
      </c>
      <c r="E2010" s="2">
        <v>0.29249999999999998</v>
      </c>
      <c r="F2010" t="s">
        <v>9</v>
      </c>
      <c r="G2010" t="s">
        <v>46</v>
      </c>
      <c r="H2010" t="s">
        <v>47</v>
      </c>
    </row>
    <row r="2011" spans="1:8" x14ac:dyDescent="0.25">
      <c r="A2011" t="s">
        <v>45</v>
      </c>
      <c r="B2011" t="s">
        <v>85</v>
      </c>
      <c r="C2011">
        <v>2021</v>
      </c>
      <c r="D2011" s="1">
        <v>230300.8173</v>
      </c>
      <c r="E2011" s="2">
        <v>0.2303</v>
      </c>
      <c r="F2011" t="s">
        <v>9</v>
      </c>
      <c r="G2011" t="s">
        <v>46</v>
      </c>
      <c r="H2011" t="s">
        <v>47</v>
      </c>
    </row>
    <row r="2012" spans="1:8" x14ac:dyDescent="0.25">
      <c r="A2012" t="s">
        <v>45</v>
      </c>
      <c r="B2012" t="s">
        <v>85</v>
      </c>
      <c r="C2012">
        <v>2022</v>
      </c>
      <c r="D2012" s="1">
        <v>263402.67469999997</v>
      </c>
      <c r="E2012" s="2">
        <v>0.26340000000000002</v>
      </c>
      <c r="F2012" t="s">
        <v>9</v>
      </c>
      <c r="G2012" t="s">
        <v>46</v>
      </c>
      <c r="H2012" t="s">
        <v>47</v>
      </c>
    </row>
    <row r="2013" spans="1:8" x14ac:dyDescent="0.25">
      <c r="A2013" t="s">
        <v>45</v>
      </c>
      <c r="B2013" t="s">
        <v>85</v>
      </c>
      <c r="C2013">
        <v>2023</v>
      </c>
      <c r="D2013" s="1">
        <v>266956.65500000003</v>
      </c>
      <c r="E2013" s="2">
        <v>0.26700000000000002</v>
      </c>
      <c r="F2013" t="s">
        <v>9</v>
      </c>
      <c r="G2013" t="s">
        <v>46</v>
      </c>
      <c r="H2013" t="s">
        <v>47</v>
      </c>
    </row>
    <row r="2014" spans="1:8" x14ac:dyDescent="0.25">
      <c r="A2014" t="s">
        <v>48</v>
      </c>
      <c r="B2014" t="s">
        <v>85</v>
      </c>
      <c r="C2014">
        <v>2018</v>
      </c>
      <c r="D2014" s="1">
        <v>6722272.7591000004</v>
      </c>
      <c r="E2014" s="2">
        <v>6.7222999999999997</v>
      </c>
      <c r="F2014" t="s">
        <v>9</v>
      </c>
      <c r="G2014" t="s">
        <v>49</v>
      </c>
      <c r="H2014" t="s">
        <v>47</v>
      </c>
    </row>
    <row r="2015" spans="1:8" x14ac:dyDescent="0.25">
      <c r="A2015" t="s">
        <v>48</v>
      </c>
      <c r="B2015" t="s">
        <v>85</v>
      </c>
      <c r="C2015">
        <v>2019</v>
      </c>
      <c r="D2015" s="1">
        <v>7262315.1880000001</v>
      </c>
      <c r="E2015" s="2">
        <v>7.2622999999999998</v>
      </c>
      <c r="F2015" t="s">
        <v>9</v>
      </c>
      <c r="G2015" t="s">
        <v>49</v>
      </c>
      <c r="H2015" t="s">
        <v>47</v>
      </c>
    </row>
    <row r="2016" spans="1:8" x14ac:dyDescent="0.25">
      <c r="A2016" t="s">
        <v>48</v>
      </c>
      <c r="B2016" t="s">
        <v>85</v>
      </c>
      <c r="C2016">
        <v>2020</v>
      </c>
      <c r="D2016" s="1">
        <v>6380851.7796</v>
      </c>
      <c r="E2016" s="2">
        <v>6.3808999999999996</v>
      </c>
      <c r="F2016" t="s">
        <v>9</v>
      </c>
      <c r="G2016" t="s">
        <v>49</v>
      </c>
      <c r="H2016" t="s">
        <v>47</v>
      </c>
    </row>
    <row r="2017" spans="1:8" x14ac:dyDescent="0.25">
      <c r="A2017" t="s">
        <v>48</v>
      </c>
      <c r="B2017" t="s">
        <v>85</v>
      </c>
      <c r="C2017">
        <v>2021</v>
      </c>
      <c r="D2017" s="1">
        <v>5212071.1273999996</v>
      </c>
      <c r="E2017" s="2">
        <v>5.2121000000000004</v>
      </c>
      <c r="F2017" t="s">
        <v>9</v>
      </c>
      <c r="G2017" t="s">
        <v>49</v>
      </c>
      <c r="H2017" t="s">
        <v>47</v>
      </c>
    </row>
    <row r="2018" spans="1:8" x14ac:dyDescent="0.25">
      <c r="A2018" t="s">
        <v>48</v>
      </c>
      <c r="B2018" t="s">
        <v>85</v>
      </c>
      <c r="C2018">
        <v>2022</v>
      </c>
      <c r="D2018" s="1">
        <v>5385121.3503</v>
      </c>
      <c r="E2018" s="2">
        <v>5.3851000000000004</v>
      </c>
      <c r="F2018" t="s">
        <v>9</v>
      </c>
      <c r="G2018" t="s">
        <v>49</v>
      </c>
      <c r="H2018" t="s">
        <v>47</v>
      </c>
    </row>
    <row r="2019" spans="1:8" x14ac:dyDescent="0.25">
      <c r="A2019" t="s">
        <v>48</v>
      </c>
      <c r="B2019" t="s">
        <v>85</v>
      </c>
      <c r="C2019">
        <v>2023</v>
      </c>
      <c r="D2019" s="1">
        <v>4983190.8926999997</v>
      </c>
      <c r="E2019" s="2">
        <v>4.9832000000000001</v>
      </c>
      <c r="F2019" t="s">
        <v>9</v>
      </c>
      <c r="G2019" t="s">
        <v>49</v>
      </c>
      <c r="H2019" t="s">
        <v>47</v>
      </c>
    </row>
    <row r="2020" spans="1:8" x14ac:dyDescent="0.25">
      <c r="A2020" t="s">
        <v>50</v>
      </c>
      <c r="B2020" t="s">
        <v>85</v>
      </c>
      <c r="C2020">
        <v>2018</v>
      </c>
      <c r="D2020" s="1">
        <v>10993015.0517</v>
      </c>
      <c r="E2020" s="2">
        <v>10.993</v>
      </c>
      <c r="F2020" t="s">
        <v>9</v>
      </c>
      <c r="G2020" t="s">
        <v>51</v>
      </c>
      <c r="H2020" t="s">
        <v>47</v>
      </c>
    </row>
    <row r="2021" spans="1:8" x14ac:dyDescent="0.25">
      <c r="A2021" t="s">
        <v>50</v>
      </c>
      <c r="B2021" t="s">
        <v>85</v>
      </c>
      <c r="C2021">
        <v>2019</v>
      </c>
      <c r="D2021" s="1">
        <v>9222694.7478999998</v>
      </c>
      <c r="E2021" s="2">
        <v>9.2226999999999997</v>
      </c>
      <c r="F2021" t="s">
        <v>9</v>
      </c>
      <c r="G2021" t="s">
        <v>51</v>
      </c>
      <c r="H2021" t="s">
        <v>47</v>
      </c>
    </row>
    <row r="2022" spans="1:8" x14ac:dyDescent="0.25">
      <c r="A2022" t="s">
        <v>50</v>
      </c>
      <c r="B2022" t="s">
        <v>85</v>
      </c>
      <c r="C2022">
        <v>2020</v>
      </c>
      <c r="D2022" s="1">
        <v>6995634.7016000003</v>
      </c>
      <c r="E2022" s="2">
        <v>6.9955999999999996</v>
      </c>
      <c r="F2022" t="s">
        <v>9</v>
      </c>
      <c r="G2022" t="s">
        <v>51</v>
      </c>
      <c r="H2022" t="s">
        <v>47</v>
      </c>
    </row>
    <row r="2023" spans="1:8" x14ac:dyDescent="0.25">
      <c r="A2023" t="s">
        <v>50</v>
      </c>
      <c r="B2023" t="s">
        <v>85</v>
      </c>
      <c r="C2023">
        <v>2021</v>
      </c>
      <c r="D2023" s="1">
        <v>6044386.3617000002</v>
      </c>
      <c r="E2023" s="2">
        <v>6.0444000000000004</v>
      </c>
      <c r="F2023" t="s">
        <v>9</v>
      </c>
      <c r="G2023" t="s">
        <v>51</v>
      </c>
      <c r="H2023" t="s">
        <v>47</v>
      </c>
    </row>
    <row r="2024" spans="1:8" x14ac:dyDescent="0.25">
      <c r="A2024" t="s">
        <v>50</v>
      </c>
      <c r="B2024" t="s">
        <v>85</v>
      </c>
      <c r="C2024">
        <v>2022</v>
      </c>
      <c r="D2024" s="1">
        <v>8136215.9532000003</v>
      </c>
      <c r="E2024" s="2">
        <v>8.1362000000000005</v>
      </c>
      <c r="F2024" t="s">
        <v>9</v>
      </c>
      <c r="G2024" t="s">
        <v>51</v>
      </c>
      <c r="H2024" t="s">
        <v>47</v>
      </c>
    </row>
    <row r="2025" spans="1:8" x14ac:dyDescent="0.25">
      <c r="A2025" t="s">
        <v>50</v>
      </c>
      <c r="B2025" t="s">
        <v>85</v>
      </c>
      <c r="C2025">
        <v>2023</v>
      </c>
      <c r="D2025" s="1">
        <v>8364641.8556000004</v>
      </c>
      <c r="E2025" s="2">
        <v>8.3645999999999994</v>
      </c>
      <c r="F2025" t="s">
        <v>9</v>
      </c>
      <c r="G2025" t="s">
        <v>51</v>
      </c>
      <c r="H2025" t="s">
        <v>47</v>
      </c>
    </row>
    <row r="2026" spans="1:8" x14ac:dyDescent="0.25">
      <c r="A2026" t="s">
        <v>52</v>
      </c>
      <c r="B2026" t="s">
        <v>85</v>
      </c>
      <c r="C2026">
        <v>2018</v>
      </c>
      <c r="D2026" s="1">
        <v>7385689.0374999996</v>
      </c>
      <c r="E2026" s="2">
        <v>7.3856999999999999</v>
      </c>
      <c r="F2026" t="s">
        <v>9</v>
      </c>
      <c r="G2026" t="s">
        <v>53</v>
      </c>
      <c r="H2026" t="s">
        <v>47</v>
      </c>
    </row>
    <row r="2027" spans="1:8" x14ac:dyDescent="0.25">
      <c r="A2027" t="s">
        <v>52</v>
      </c>
      <c r="B2027" t="s">
        <v>85</v>
      </c>
      <c r="C2027">
        <v>2019</v>
      </c>
      <c r="D2027" s="1">
        <v>6878036.2401000001</v>
      </c>
      <c r="E2027" s="2">
        <v>6.8780000000000001</v>
      </c>
      <c r="F2027" t="s">
        <v>9</v>
      </c>
      <c r="G2027" t="s">
        <v>53</v>
      </c>
      <c r="H2027" t="s">
        <v>47</v>
      </c>
    </row>
    <row r="2028" spans="1:8" x14ac:dyDescent="0.25">
      <c r="A2028" t="s">
        <v>52</v>
      </c>
      <c r="B2028" t="s">
        <v>85</v>
      </c>
      <c r="C2028">
        <v>2020</v>
      </c>
      <c r="D2028" s="1">
        <v>6281693.2438000003</v>
      </c>
      <c r="E2028" s="2">
        <v>6.2816999999999998</v>
      </c>
      <c r="F2028" t="s">
        <v>9</v>
      </c>
      <c r="G2028" t="s">
        <v>53</v>
      </c>
      <c r="H2028" t="s">
        <v>47</v>
      </c>
    </row>
    <row r="2029" spans="1:8" x14ac:dyDescent="0.25">
      <c r="A2029" t="s">
        <v>52</v>
      </c>
      <c r="B2029" t="s">
        <v>85</v>
      </c>
      <c r="C2029">
        <v>2021</v>
      </c>
      <c r="D2029" s="1">
        <v>5288838.0664999997</v>
      </c>
      <c r="E2029" s="2">
        <v>5.2888000000000002</v>
      </c>
      <c r="F2029" t="s">
        <v>9</v>
      </c>
      <c r="G2029" t="s">
        <v>53</v>
      </c>
      <c r="H2029" t="s">
        <v>47</v>
      </c>
    </row>
    <row r="2030" spans="1:8" x14ac:dyDescent="0.25">
      <c r="A2030" t="s">
        <v>52</v>
      </c>
      <c r="B2030" t="s">
        <v>85</v>
      </c>
      <c r="C2030">
        <v>2022</v>
      </c>
      <c r="D2030" s="1">
        <v>5577447.1128000002</v>
      </c>
      <c r="E2030" s="2">
        <v>5.5773999999999999</v>
      </c>
      <c r="F2030" t="s">
        <v>9</v>
      </c>
      <c r="G2030" t="s">
        <v>53</v>
      </c>
      <c r="H2030" t="s">
        <v>47</v>
      </c>
    </row>
    <row r="2031" spans="1:8" x14ac:dyDescent="0.25">
      <c r="A2031" t="s">
        <v>52</v>
      </c>
      <c r="B2031" t="s">
        <v>85</v>
      </c>
      <c r="C2031">
        <v>2023</v>
      </c>
      <c r="D2031" s="1">
        <v>5041224.9480999997</v>
      </c>
      <c r="E2031" s="2">
        <v>5.0411999999999999</v>
      </c>
      <c r="F2031" t="s">
        <v>9</v>
      </c>
      <c r="G2031" t="s">
        <v>53</v>
      </c>
      <c r="H2031" t="s">
        <v>47</v>
      </c>
    </row>
    <row r="2032" spans="1:8" x14ac:dyDescent="0.25">
      <c r="A2032" t="s">
        <v>54</v>
      </c>
      <c r="B2032" t="s">
        <v>85</v>
      </c>
      <c r="C2032">
        <v>2018</v>
      </c>
      <c r="D2032" s="1">
        <v>8252494234.7505999</v>
      </c>
      <c r="E2032" s="2">
        <v>8252.4941999999992</v>
      </c>
      <c r="F2032" t="s">
        <v>9</v>
      </c>
      <c r="G2032" t="s">
        <v>55</v>
      </c>
      <c r="H2032" t="s">
        <v>55</v>
      </c>
    </row>
    <row r="2033" spans="1:8" x14ac:dyDescent="0.25">
      <c r="A2033" t="s">
        <v>54</v>
      </c>
      <c r="B2033" t="s">
        <v>85</v>
      </c>
      <c r="C2033">
        <v>2019</v>
      </c>
      <c r="D2033" s="1">
        <v>8051507192.3297005</v>
      </c>
      <c r="E2033" s="2">
        <v>8051.5072</v>
      </c>
      <c r="F2033" t="s">
        <v>9</v>
      </c>
      <c r="G2033" t="s">
        <v>55</v>
      </c>
      <c r="H2033" t="s">
        <v>55</v>
      </c>
    </row>
    <row r="2034" spans="1:8" x14ac:dyDescent="0.25">
      <c r="A2034" t="s">
        <v>54</v>
      </c>
      <c r="B2034" t="s">
        <v>85</v>
      </c>
      <c r="C2034">
        <v>2020</v>
      </c>
      <c r="D2034" s="1">
        <v>7022397590.4621</v>
      </c>
      <c r="E2034" s="2">
        <v>7022.3976000000002</v>
      </c>
      <c r="F2034" t="s">
        <v>9</v>
      </c>
      <c r="G2034" t="s">
        <v>55</v>
      </c>
      <c r="H2034" t="s">
        <v>55</v>
      </c>
    </row>
    <row r="2035" spans="1:8" x14ac:dyDescent="0.25">
      <c r="A2035" t="s">
        <v>54</v>
      </c>
      <c r="B2035" t="s">
        <v>85</v>
      </c>
      <c r="C2035">
        <v>2021</v>
      </c>
      <c r="D2035" s="1">
        <v>6879368237.0459995</v>
      </c>
      <c r="E2035" s="2">
        <v>6879.3681999999999</v>
      </c>
      <c r="F2035" t="s">
        <v>9</v>
      </c>
      <c r="G2035" t="s">
        <v>55</v>
      </c>
      <c r="H2035" t="s">
        <v>55</v>
      </c>
    </row>
    <row r="2036" spans="1:8" x14ac:dyDescent="0.25">
      <c r="A2036" t="s">
        <v>54</v>
      </c>
      <c r="B2036" t="s">
        <v>85</v>
      </c>
      <c r="C2036">
        <v>2022</v>
      </c>
      <c r="D2036" s="1">
        <v>6281405394.5670004</v>
      </c>
      <c r="E2036" s="2">
        <v>6281.4053999999996</v>
      </c>
      <c r="F2036" t="s">
        <v>9</v>
      </c>
      <c r="G2036" t="s">
        <v>55</v>
      </c>
      <c r="H2036" t="s">
        <v>55</v>
      </c>
    </row>
    <row r="2037" spans="1:8" x14ac:dyDescent="0.25">
      <c r="A2037" t="s">
        <v>54</v>
      </c>
      <c r="B2037" t="s">
        <v>85</v>
      </c>
      <c r="C2037">
        <v>2023</v>
      </c>
      <c r="D2037" s="1">
        <v>6440840000.7616997</v>
      </c>
      <c r="E2037" s="2">
        <v>6440.84</v>
      </c>
      <c r="F2037" t="s">
        <v>9</v>
      </c>
      <c r="G2037" t="s">
        <v>55</v>
      </c>
      <c r="H2037" t="s">
        <v>55</v>
      </c>
    </row>
    <row r="2038" spans="1:8" x14ac:dyDescent="0.25">
      <c r="A2038" t="s">
        <v>7</v>
      </c>
      <c r="B2038" t="s">
        <v>86</v>
      </c>
      <c r="C2038">
        <v>2018</v>
      </c>
      <c r="D2038" s="1">
        <v>9010493453.8652</v>
      </c>
      <c r="E2038" s="2">
        <v>9010.4935000000005</v>
      </c>
      <c r="F2038" t="s">
        <v>87</v>
      </c>
      <c r="G2038" t="s">
        <v>10</v>
      </c>
      <c r="H2038" t="s">
        <v>11</v>
      </c>
    </row>
    <row r="2039" spans="1:8" x14ac:dyDescent="0.25">
      <c r="A2039" t="s">
        <v>7</v>
      </c>
      <c r="B2039" t="s">
        <v>86</v>
      </c>
      <c r="C2039">
        <v>2019</v>
      </c>
      <c r="D2039" s="1">
        <v>9366223419.7122002</v>
      </c>
      <c r="E2039" s="2">
        <v>9366.2234000000008</v>
      </c>
      <c r="F2039" t="s">
        <v>87</v>
      </c>
      <c r="G2039" t="s">
        <v>10</v>
      </c>
      <c r="H2039" t="s">
        <v>11</v>
      </c>
    </row>
    <row r="2040" spans="1:8" x14ac:dyDescent="0.25">
      <c r="A2040" t="s">
        <v>7</v>
      </c>
      <c r="B2040" t="s">
        <v>86</v>
      </c>
      <c r="C2040">
        <v>2020</v>
      </c>
      <c r="D2040" s="1">
        <v>10738073973.691601</v>
      </c>
      <c r="E2040" s="2">
        <v>10738.074000000001</v>
      </c>
      <c r="F2040" t="s">
        <v>87</v>
      </c>
      <c r="G2040" t="s">
        <v>10</v>
      </c>
      <c r="H2040" t="s">
        <v>11</v>
      </c>
    </row>
    <row r="2041" spans="1:8" x14ac:dyDescent="0.25">
      <c r="A2041" t="s">
        <v>7</v>
      </c>
      <c r="B2041" t="s">
        <v>86</v>
      </c>
      <c r="C2041">
        <v>2021</v>
      </c>
      <c r="D2041" s="1">
        <v>10315311059.593599</v>
      </c>
      <c r="E2041" s="2">
        <v>10315.311100000001</v>
      </c>
      <c r="F2041" t="s">
        <v>87</v>
      </c>
      <c r="G2041" t="s">
        <v>10</v>
      </c>
      <c r="H2041" t="s">
        <v>11</v>
      </c>
    </row>
    <row r="2042" spans="1:8" x14ac:dyDescent="0.25">
      <c r="A2042" t="s">
        <v>7</v>
      </c>
      <c r="B2042" t="s">
        <v>86</v>
      </c>
      <c r="C2042">
        <v>2022</v>
      </c>
      <c r="D2042" s="1">
        <v>10121385659.8466</v>
      </c>
      <c r="E2042" s="2">
        <v>10121.385700000001</v>
      </c>
      <c r="F2042" t="s">
        <v>87</v>
      </c>
      <c r="G2042" t="s">
        <v>10</v>
      </c>
      <c r="H2042" t="s">
        <v>11</v>
      </c>
    </row>
    <row r="2043" spans="1:8" x14ac:dyDescent="0.25">
      <c r="A2043" t="s">
        <v>7</v>
      </c>
      <c r="B2043" t="s">
        <v>86</v>
      </c>
      <c r="C2043">
        <v>2023</v>
      </c>
      <c r="D2043" s="1">
        <v>9863751731.9505997</v>
      </c>
      <c r="E2043" s="2">
        <v>9863.7517000000007</v>
      </c>
      <c r="F2043" t="s">
        <v>87</v>
      </c>
      <c r="G2043" t="s">
        <v>10</v>
      </c>
      <c r="H2043" t="s">
        <v>11</v>
      </c>
    </row>
    <row r="2044" spans="1:8" x14ac:dyDescent="0.25">
      <c r="A2044" t="s">
        <v>12</v>
      </c>
      <c r="B2044" t="s">
        <v>86</v>
      </c>
      <c r="C2044">
        <v>2018</v>
      </c>
      <c r="D2044" s="1">
        <v>1424138009.9417</v>
      </c>
      <c r="E2044" s="2">
        <v>1424.1379999999999</v>
      </c>
      <c r="F2044" t="s">
        <v>87</v>
      </c>
      <c r="G2044" t="s">
        <v>13</v>
      </c>
      <c r="H2044" t="s">
        <v>11</v>
      </c>
    </row>
    <row r="2045" spans="1:8" x14ac:dyDescent="0.25">
      <c r="A2045" t="s">
        <v>12</v>
      </c>
      <c r="B2045" t="s">
        <v>86</v>
      </c>
      <c r="C2045">
        <v>2019</v>
      </c>
      <c r="D2045" s="1">
        <v>1352304233.4791</v>
      </c>
      <c r="E2045" s="2">
        <v>1352.3042</v>
      </c>
      <c r="F2045" t="s">
        <v>87</v>
      </c>
      <c r="G2045" t="s">
        <v>13</v>
      </c>
      <c r="H2045" t="s">
        <v>11</v>
      </c>
    </row>
    <row r="2046" spans="1:8" x14ac:dyDescent="0.25">
      <c r="A2046" t="s">
        <v>12</v>
      </c>
      <c r="B2046" t="s">
        <v>86</v>
      </c>
      <c r="C2046">
        <v>2020</v>
      </c>
      <c r="D2046" s="1">
        <v>1572929408.5294001</v>
      </c>
      <c r="E2046" s="2">
        <v>1572.9294</v>
      </c>
      <c r="F2046" t="s">
        <v>87</v>
      </c>
      <c r="G2046" t="s">
        <v>13</v>
      </c>
      <c r="H2046" t="s">
        <v>11</v>
      </c>
    </row>
    <row r="2047" spans="1:8" x14ac:dyDescent="0.25">
      <c r="A2047" t="s">
        <v>12</v>
      </c>
      <c r="B2047" t="s">
        <v>86</v>
      </c>
      <c r="C2047">
        <v>2021</v>
      </c>
      <c r="D2047" s="1">
        <v>1608293587.0732</v>
      </c>
      <c r="E2047" s="2">
        <v>1608.2936</v>
      </c>
      <c r="F2047" t="s">
        <v>87</v>
      </c>
      <c r="G2047" t="s">
        <v>13</v>
      </c>
      <c r="H2047" t="s">
        <v>11</v>
      </c>
    </row>
    <row r="2048" spans="1:8" x14ac:dyDescent="0.25">
      <c r="A2048" t="s">
        <v>12</v>
      </c>
      <c r="B2048" t="s">
        <v>86</v>
      </c>
      <c r="C2048">
        <v>2022</v>
      </c>
      <c r="D2048" s="1">
        <v>1557937821.0158</v>
      </c>
      <c r="E2048" s="2">
        <v>1557.9377999999999</v>
      </c>
      <c r="F2048" t="s">
        <v>87</v>
      </c>
      <c r="G2048" t="s">
        <v>13</v>
      </c>
      <c r="H2048" t="s">
        <v>11</v>
      </c>
    </row>
    <row r="2049" spans="1:8" x14ac:dyDescent="0.25">
      <c r="A2049" t="s">
        <v>12</v>
      </c>
      <c r="B2049" t="s">
        <v>86</v>
      </c>
      <c r="C2049">
        <v>2023</v>
      </c>
      <c r="D2049" s="1">
        <v>1615540873.5441</v>
      </c>
      <c r="E2049" s="2">
        <v>1615.5409</v>
      </c>
      <c r="F2049" t="s">
        <v>87</v>
      </c>
      <c r="G2049" t="s">
        <v>13</v>
      </c>
      <c r="H2049" t="s">
        <v>11</v>
      </c>
    </row>
    <row r="2050" spans="1:8" x14ac:dyDescent="0.25">
      <c r="A2050" t="s">
        <v>66</v>
      </c>
      <c r="B2050" t="s">
        <v>86</v>
      </c>
      <c r="C2050">
        <v>2018</v>
      </c>
      <c r="D2050" s="1">
        <v>832066882.34150004</v>
      </c>
      <c r="E2050" s="2">
        <v>832.06690000000003</v>
      </c>
      <c r="F2050" t="s">
        <v>87</v>
      </c>
      <c r="G2050" t="s">
        <v>67</v>
      </c>
      <c r="H2050" t="s">
        <v>11</v>
      </c>
    </row>
    <row r="2051" spans="1:8" x14ac:dyDescent="0.25">
      <c r="A2051" t="s">
        <v>66</v>
      </c>
      <c r="B2051" t="s">
        <v>86</v>
      </c>
      <c r="C2051">
        <v>2019</v>
      </c>
      <c r="D2051" s="1">
        <v>866897822.81640005</v>
      </c>
      <c r="E2051" s="2">
        <v>866.89779999999996</v>
      </c>
      <c r="F2051" t="s">
        <v>87</v>
      </c>
      <c r="G2051" t="s">
        <v>67</v>
      </c>
      <c r="H2051" t="s">
        <v>11</v>
      </c>
    </row>
    <row r="2052" spans="1:8" x14ac:dyDescent="0.25">
      <c r="A2052" t="s">
        <v>66</v>
      </c>
      <c r="B2052" t="s">
        <v>86</v>
      </c>
      <c r="C2052">
        <v>2020</v>
      </c>
      <c r="D2052" s="1">
        <v>912949699.4253</v>
      </c>
      <c r="E2052" s="2">
        <v>912.94970000000001</v>
      </c>
      <c r="F2052" t="s">
        <v>87</v>
      </c>
      <c r="G2052" t="s">
        <v>67</v>
      </c>
      <c r="H2052" t="s">
        <v>11</v>
      </c>
    </row>
    <row r="2053" spans="1:8" x14ac:dyDescent="0.25">
      <c r="A2053" t="s">
        <v>66</v>
      </c>
      <c r="B2053" t="s">
        <v>86</v>
      </c>
      <c r="C2053">
        <v>2021</v>
      </c>
      <c r="D2053" s="1">
        <v>713349854.43659997</v>
      </c>
      <c r="E2053" s="2">
        <v>713.34990000000005</v>
      </c>
      <c r="F2053" t="s">
        <v>87</v>
      </c>
      <c r="G2053" t="s">
        <v>67</v>
      </c>
      <c r="H2053" t="s">
        <v>11</v>
      </c>
    </row>
    <row r="2054" spans="1:8" x14ac:dyDescent="0.25">
      <c r="A2054" t="s">
        <v>66</v>
      </c>
      <c r="B2054" t="s">
        <v>86</v>
      </c>
      <c r="C2054">
        <v>2022</v>
      </c>
      <c r="D2054" s="1">
        <v>678536213.398</v>
      </c>
      <c r="E2054" s="2">
        <v>678.53620000000001</v>
      </c>
      <c r="F2054" t="s">
        <v>87</v>
      </c>
      <c r="G2054" t="s">
        <v>67</v>
      </c>
      <c r="H2054" t="s">
        <v>11</v>
      </c>
    </row>
    <row r="2055" spans="1:8" x14ac:dyDescent="0.25">
      <c r="A2055" t="s">
        <v>66</v>
      </c>
      <c r="B2055" t="s">
        <v>86</v>
      </c>
      <c r="C2055">
        <v>2023</v>
      </c>
      <c r="D2055" s="1">
        <v>613198954.82509995</v>
      </c>
      <c r="E2055" s="2">
        <v>613.19899999999996</v>
      </c>
      <c r="F2055" t="s">
        <v>87</v>
      </c>
      <c r="G2055" t="s">
        <v>67</v>
      </c>
      <c r="H2055" t="s">
        <v>11</v>
      </c>
    </row>
    <row r="2056" spans="1:8" x14ac:dyDescent="0.25">
      <c r="A2056" t="s">
        <v>14</v>
      </c>
      <c r="B2056" t="s">
        <v>86</v>
      </c>
      <c r="C2056">
        <v>2018</v>
      </c>
      <c r="D2056" s="1">
        <v>285324270.30489999</v>
      </c>
      <c r="E2056" s="2">
        <v>285.32429999999999</v>
      </c>
      <c r="F2056" t="s">
        <v>87</v>
      </c>
      <c r="G2056" t="s">
        <v>15</v>
      </c>
      <c r="H2056" t="s">
        <v>11</v>
      </c>
    </row>
    <row r="2057" spans="1:8" x14ac:dyDescent="0.25">
      <c r="A2057" t="s">
        <v>14</v>
      </c>
      <c r="B2057" t="s">
        <v>86</v>
      </c>
      <c r="C2057">
        <v>2019</v>
      </c>
      <c r="D2057" s="1">
        <v>300176781.4149</v>
      </c>
      <c r="E2057" s="2">
        <v>300.17680000000001</v>
      </c>
      <c r="F2057" t="s">
        <v>87</v>
      </c>
      <c r="G2057" t="s">
        <v>15</v>
      </c>
      <c r="H2057" t="s">
        <v>11</v>
      </c>
    </row>
    <row r="2058" spans="1:8" x14ac:dyDescent="0.25">
      <c r="A2058" t="s">
        <v>14</v>
      </c>
      <c r="B2058" t="s">
        <v>86</v>
      </c>
      <c r="C2058">
        <v>2020</v>
      </c>
      <c r="D2058" s="1">
        <v>377486767.60650003</v>
      </c>
      <c r="E2058" s="2">
        <v>377.48680000000002</v>
      </c>
      <c r="F2058" t="s">
        <v>87</v>
      </c>
      <c r="G2058" t="s">
        <v>15</v>
      </c>
      <c r="H2058" t="s">
        <v>11</v>
      </c>
    </row>
    <row r="2059" spans="1:8" x14ac:dyDescent="0.25">
      <c r="A2059" t="s">
        <v>14</v>
      </c>
      <c r="B2059" t="s">
        <v>86</v>
      </c>
      <c r="C2059">
        <v>2021</v>
      </c>
      <c r="D2059" s="1">
        <v>423154895.95130002</v>
      </c>
      <c r="E2059" s="2">
        <v>423.1549</v>
      </c>
      <c r="F2059" t="s">
        <v>87</v>
      </c>
      <c r="G2059" t="s">
        <v>15</v>
      </c>
      <c r="H2059" t="s">
        <v>11</v>
      </c>
    </row>
    <row r="2060" spans="1:8" x14ac:dyDescent="0.25">
      <c r="A2060" t="s">
        <v>14</v>
      </c>
      <c r="B2060" t="s">
        <v>86</v>
      </c>
      <c r="C2060">
        <v>2022</v>
      </c>
      <c r="D2060" s="1">
        <v>381042548.60979998</v>
      </c>
      <c r="E2060" s="2">
        <v>381.04250000000002</v>
      </c>
      <c r="F2060" t="s">
        <v>87</v>
      </c>
      <c r="G2060" t="s">
        <v>15</v>
      </c>
      <c r="H2060" t="s">
        <v>11</v>
      </c>
    </row>
    <row r="2061" spans="1:8" x14ac:dyDescent="0.25">
      <c r="A2061" t="s">
        <v>14</v>
      </c>
      <c r="B2061" t="s">
        <v>86</v>
      </c>
      <c r="C2061">
        <v>2023</v>
      </c>
      <c r="D2061" s="1">
        <v>357627489.1796</v>
      </c>
      <c r="E2061" s="2">
        <v>357.6275</v>
      </c>
      <c r="F2061" t="s">
        <v>87</v>
      </c>
      <c r="G2061" t="s">
        <v>15</v>
      </c>
      <c r="H2061" t="s">
        <v>11</v>
      </c>
    </row>
    <row r="2062" spans="1:8" x14ac:dyDescent="0.25">
      <c r="A2062" t="s">
        <v>57</v>
      </c>
      <c r="B2062" t="s">
        <v>86</v>
      </c>
      <c r="C2062">
        <v>2018</v>
      </c>
      <c r="D2062" s="1">
        <v>9667628527.7059002</v>
      </c>
      <c r="E2062" s="2">
        <v>9667.6285000000007</v>
      </c>
      <c r="F2062" t="s">
        <v>87</v>
      </c>
      <c r="G2062" t="s">
        <v>58</v>
      </c>
      <c r="H2062" t="s">
        <v>11</v>
      </c>
    </row>
    <row r="2063" spans="1:8" x14ac:dyDescent="0.25">
      <c r="A2063" t="s">
        <v>57</v>
      </c>
      <c r="B2063" t="s">
        <v>86</v>
      </c>
      <c r="C2063">
        <v>2019</v>
      </c>
      <c r="D2063" s="1">
        <v>9357014497.7777996</v>
      </c>
      <c r="E2063" s="2">
        <v>9357.0144999999993</v>
      </c>
      <c r="F2063" t="s">
        <v>87</v>
      </c>
      <c r="G2063" t="s">
        <v>58</v>
      </c>
      <c r="H2063" t="s">
        <v>11</v>
      </c>
    </row>
    <row r="2064" spans="1:8" x14ac:dyDescent="0.25">
      <c r="A2064" t="s">
        <v>57</v>
      </c>
      <c r="B2064" t="s">
        <v>86</v>
      </c>
      <c r="C2064">
        <v>2020</v>
      </c>
      <c r="D2064" s="1">
        <v>11394741215.056299</v>
      </c>
      <c r="E2064" s="2">
        <v>11394.7412</v>
      </c>
      <c r="F2064" t="s">
        <v>87</v>
      </c>
      <c r="G2064" t="s">
        <v>58</v>
      </c>
      <c r="H2064" t="s">
        <v>11</v>
      </c>
    </row>
    <row r="2065" spans="1:8" x14ac:dyDescent="0.25">
      <c r="A2065" t="s">
        <v>57</v>
      </c>
      <c r="B2065" t="s">
        <v>86</v>
      </c>
      <c r="C2065">
        <v>2021</v>
      </c>
      <c r="D2065" s="1">
        <v>12088453134.7456</v>
      </c>
      <c r="E2065" s="2">
        <v>12088.453100000001</v>
      </c>
      <c r="F2065" t="s">
        <v>87</v>
      </c>
      <c r="G2065" t="s">
        <v>58</v>
      </c>
      <c r="H2065" t="s">
        <v>11</v>
      </c>
    </row>
    <row r="2066" spans="1:8" x14ac:dyDescent="0.25">
      <c r="A2066" t="s">
        <v>57</v>
      </c>
      <c r="B2066" t="s">
        <v>86</v>
      </c>
      <c r="C2066">
        <v>2022</v>
      </c>
      <c r="D2066" s="1">
        <v>11552673181.878901</v>
      </c>
      <c r="E2066" s="2">
        <v>11552.673199999999</v>
      </c>
      <c r="F2066" t="s">
        <v>87</v>
      </c>
      <c r="G2066" t="s">
        <v>58</v>
      </c>
      <c r="H2066" t="s">
        <v>11</v>
      </c>
    </row>
    <row r="2067" spans="1:8" x14ac:dyDescent="0.25">
      <c r="A2067" t="s">
        <v>57</v>
      </c>
      <c r="B2067" t="s">
        <v>86</v>
      </c>
      <c r="C2067">
        <v>2023</v>
      </c>
      <c r="D2067" s="1">
        <v>10006936216.304399</v>
      </c>
      <c r="E2067" s="2">
        <v>10006.9362</v>
      </c>
      <c r="F2067" t="s">
        <v>87</v>
      </c>
      <c r="G2067" t="s">
        <v>58</v>
      </c>
      <c r="H2067" t="s">
        <v>11</v>
      </c>
    </row>
    <row r="2068" spans="1:8" x14ac:dyDescent="0.25">
      <c r="A2068" t="s">
        <v>16</v>
      </c>
      <c r="B2068" t="s">
        <v>86</v>
      </c>
      <c r="C2068">
        <v>2018</v>
      </c>
      <c r="D2068" s="1">
        <v>3607925350.4856</v>
      </c>
      <c r="E2068" s="2">
        <v>3607.9254000000001</v>
      </c>
      <c r="F2068" t="s">
        <v>87</v>
      </c>
      <c r="G2068" t="s">
        <v>17</v>
      </c>
      <c r="H2068" t="s">
        <v>11</v>
      </c>
    </row>
    <row r="2069" spans="1:8" x14ac:dyDescent="0.25">
      <c r="A2069" t="s">
        <v>16</v>
      </c>
      <c r="B2069" t="s">
        <v>86</v>
      </c>
      <c r="C2069">
        <v>2019</v>
      </c>
      <c r="D2069" s="1">
        <v>3965941076.5570998</v>
      </c>
      <c r="E2069" s="2">
        <v>3965.9411</v>
      </c>
      <c r="F2069" t="s">
        <v>87</v>
      </c>
      <c r="G2069" t="s">
        <v>17</v>
      </c>
      <c r="H2069" t="s">
        <v>11</v>
      </c>
    </row>
    <row r="2070" spans="1:8" x14ac:dyDescent="0.25">
      <c r="A2070" t="s">
        <v>16</v>
      </c>
      <c r="B2070" t="s">
        <v>86</v>
      </c>
      <c r="C2070">
        <v>2020</v>
      </c>
      <c r="D2070" s="1">
        <v>4711375963.4603996</v>
      </c>
      <c r="E2070" s="2">
        <v>4711.3760000000002</v>
      </c>
      <c r="F2070" t="s">
        <v>87</v>
      </c>
      <c r="G2070" t="s">
        <v>17</v>
      </c>
      <c r="H2070" t="s">
        <v>11</v>
      </c>
    </row>
    <row r="2071" spans="1:8" x14ac:dyDescent="0.25">
      <c r="A2071" t="s">
        <v>16</v>
      </c>
      <c r="B2071" t="s">
        <v>86</v>
      </c>
      <c r="C2071">
        <v>2021</v>
      </c>
      <c r="D2071" s="1">
        <v>5380241089.6546001</v>
      </c>
      <c r="E2071" s="2">
        <v>5380.2411000000002</v>
      </c>
      <c r="F2071" t="s">
        <v>87</v>
      </c>
      <c r="G2071" t="s">
        <v>17</v>
      </c>
      <c r="H2071" t="s">
        <v>11</v>
      </c>
    </row>
    <row r="2072" spans="1:8" x14ac:dyDescent="0.25">
      <c r="A2072" t="s">
        <v>16</v>
      </c>
      <c r="B2072" t="s">
        <v>86</v>
      </c>
      <c r="C2072">
        <v>2022</v>
      </c>
      <c r="D2072" s="1">
        <v>5398980619.3347998</v>
      </c>
      <c r="E2072" s="2">
        <v>5398.9805999999999</v>
      </c>
      <c r="F2072" t="s">
        <v>87</v>
      </c>
      <c r="G2072" t="s">
        <v>17</v>
      </c>
      <c r="H2072" t="s">
        <v>11</v>
      </c>
    </row>
    <row r="2073" spans="1:8" x14ac:dyDescent="0.25">
      <c r="A2073" t="s">
        <v>16</v>
      </c>
      <c r="B2073" t="s">
        <v>86</v>
      </c>
      <c r="C2073">
        <v>2023</v>
      </c>
      <c r="D2073" s="1">
        <v>4622023625.8052998</v>
      </c>
      <c r="E2073" s="2">
        <v>4622.0236000000004</v>
      </c>
      <c r="F2073" t="s">
        <v>87</v>
      </c>
      <c r="G2073" t="s">
        <v>17</v>
      </c>
      <c r="H2073" t="s">
        <v>11</v>
      </c>
    </row>
    <row r="2074" spans="1:8" x14ac:dyDescent="0.25">
      <c r="A2074" t="s">
        <v>18</v>
      </c>
      <c r="B2074" t="s">
        <v>86</v>
      </c>
      <c r="C2074">
        <v>2018</v>
      </c>
      <c r="D2074" s="1">
        <v>2591213212.04</v>
      </c>
      <c r="E2074" s="2">
        <v>2591.2132000000001</v>
      </c>
      <c r="F2074" t="s">
        <v>87</v>
      </c>
      <c r="G2074" t="s">
        <v>19</v>
      </c>
      <c r="H2074" t="s">
        <v>20</v>
      </c>
    </row>
    <row r="2075" spans="1:8" x14ac:dyDescent="0.25">
      <c r="A2075" t="s">
        <v>18</v>
      </c>
      <c r="B2075" t="s">
        <v>86</v>
      </c>
      <c r="C2075">
        <v>2019</v>
      </c>
      <c r="D2075" s="1">
        <v>2657968991.6819</v>
      </c>
      <c r="E2075" s="2">
        <v>2657.9690000000001</v>
      </c>
      <c r="F2075" t="s">
        <v>87</v>
      </c>
      <c r="G2075" t="s">
        <v>19</v>
      </c>
      <c r="H2075" t="s">
        <v>20</v>
      </c>
    </row>
    <row r="2076" spans="1:8" x14ac:dyDescent="0.25">
      <c r="A2076" t="s">
        <v>18</v>
      </c>
      <c r="B2076" t="s">
        <v>86</v>
      </c>
      <c r="C2076">
        <v>2020</v>
      </c>
      <c r="D2076" s="1">
        <v>2723695618.4829998</v>
      </c>
      <c r="E2076" s="2">
        <v>2723.6956</v>
      </c>
      <c r="F2076" t="s">
        <v>87</v>
      </c>
      <c r="G2076" t="s">
        <v>19</v>
      </c>
      <c r="H2076" t="s">
        <v>20</v>
      </c>
    </row>
    <row r="2077" spans="1:8" x14ac:dyDescent="0.25">
      <c r="A2077" t="s">
        <v>18</v>
      </c>
      <c r="B2077" t="s">
        <v>86</v>
      </c>
      <c r="C2077">
        <v>2021</v>
      </c>
      <c r="D2077" s="1">
        <v>3022940440.0781999</v>
      </c>
      <c r="E2077" s="2">
        <v>3022.9404</v>
      </c>
      <c r="F2077" t="s">
        <v>87</v>
      </c>
      <c r="G2077" t="s">
        <v>19</v>
      </c>
      <c r="H2077" t="s">
        <v>20</v>
      </c>
    </row>
    <row r="2078" spans="1:8" x14ac:dyDescent="0.25">
      <c r="A2078" t="s">
        <v>18</v>
      </c>
      <c r="B2078" t="s">
        <v>86</v>
      </c>
      <c r="C2078">
        <v>2022</v>
      </c>
      <c r="D2078" s="1">
        <v>3032711893.4299998</v>
      </c>
      <c r="E2078" s="2">
        <v>3032.7118999999998</v>
      </c>
      <c r="F2078" t="s">
        <v>87</v>
      </c>
      <c r="G2078" t="s">
        <v>19</v>
      </c>
      <c r="H2078" t="s">
        <v>20</v>
      </c>
    </row>
    <row r="2079" spans="1:8" x14ac:dyDescent="0.25">
      <c r="A2079" t="s">
        <v>18</v>
      </c>
      <c r="B2079" t="s">
        <v>86</v>
      </c>
      <c r="C2079">
        <v>2023</v>
      </c>
      <c r="D2079" s="1">
        <v>2787791493.4422998</v>
      </c>
      <c r="E2079" s="2">
        <v>2787.7914999999998</v>
      </c>
      <c r="F2079" t="s">
        <v>87</v>
      </c>
      <c r="G2079" t="s">
        <v>19</v>
      </c>
      <c r="H2079" t="s">
        <v>20</v>
      </c>
    </row>
    <row r="2080" spans="1:8" x14ac:dyDescent="0.25">
      <c r="A2080" t="s">
        <v>21</v>
      </c>
      <c r="B2080" t="s">
        <v>86</v>
      </c>
      <c r="C2080">
        <v>2018</v>
      </c>
      <c r="D2080" s="1">
        <v>384517430.35460001</v>
      </c>
      <c r="E2080" s="2">
        <v>384.51740000000001</v>
      </c>
      <c r="F2080" t="s">
        <v>87</v>
      </c>
      <c r="G2080" t="s">
        <v>22</v>
      </c>
      <c r="H2080" t="s">
        <v>20</v>
      </c>
    </row>
    <row r="2081" spans="1:8" x14ac:dyDescent="0.25">
      <c r="A2081" t="s">
        <v>21</v>
      </c>
      <c r="B2081" t="s">
        <v>86</v>
      </c>
      <c r="C2081">
        <v>2019</v>
      </c>
      <c r="D2081" s="1">
        <v>402810886.01069999</v>
      </c>
      <c r="E2081" s="2">
        <v>402.8109</v>
      </c>
      <c r="F2081" t="s">
        <v>87</v>
      </c>
      <c r="G2081" t="s">
        <v>22</v>
      </c>
      <c r="H2081" t="s">
        <v>20</v>
      </c>
    </row>
    <row r="2082" spans="1:8" x14ac:dyDescent="0.25">
      <c r="A2082" t="s">
        <v>21</v>
      </c>
      <c r="B2082" t="s">
        <v>86</v>
      </c>
      <c r="C2082">
        <v>2020</v>
      </c>
      <c r="D2082" s="1">
        <v>402996575.19419998</v>
      </c>
      <c r="E2082" s="2">
        <v>402.9966</v>
      </c>
      <c r="F2082" t="s">
        <v>87</v>
      </c>
      <c r="G2082" t="s">
        <v>22</v>
      </c>
      <c r="H2082" t="s">
        <v>20</v>
      </c>
    </row>
    <row r="2083" spans="1:8" x14ac:dyDescent="0.25">
      <c r="A2083" t="s">
        <v>21</v>
      </c>
      <c r="B2083" t="s">
        <v>86</v>
      </c>
      <c r="C2083">
        <v>2021</v>
      </c>
      <c r="D2083" s="1">
        <v>307217376.9544</v>
      </c>
      <c r="E2083" s="2">
        <v>307.2174</v>
      </c>
      <c r="F2083" t="s">
        <v>87</v>
      </c>
      <c r="G2083" t="s">
        <v>22</v>
      </c>
      <c r="H2083" t="s">
        <v>20</v>
      </c>
    </row>
    <row r="2084" spans="1:8" x14ac:dyDescent="0.25">
      <c r="A2084" t="s">
        <v>21</v>
      </c>
      <c r="B2084" t="s">
        <v>86</v>
      </c>
      <c r="C2084">
        <v>2022</v>
      </c>
      <c r="D2084" s="1">
        <v>311117292.4325</v>
      </c>
      <c r="E2084" s="2">
        <v>311.1173</v>
      </c>
      <c r="F2084" t="s">
        <v>87</v>
      </c>
      <c r="G2084" t="s">
        <v>22</v>
      </c>
      <c r="H2084" t="s">
        <v>20</v>
      </c>
    </row>
    <row r="2085" spans="1:8" x14ac:dyDescent="0.25">
      <c r="A2085" t="s">
        <v>21</v>
      </c>
      <c r="B2085" t="s">
        <v>86</v>
      </c>
      <c r="C2085">
        <v>2023</v>
      </c>
      <c r="D2085" s="1">
        <v>284087584.06160003</v>
      </c>
      <c r="E2085" s="2">
        <v>284.08760000000001</v>
      </c>
      <c r="F2085" t="s">
        <v>87</v>
      </c>
      <c r="G2085" t="s">
        <v>22</v>
      </c>
      <c r="H2085" t="s">
        <v>20</v>
      </c>
    </row>
    <row r="2086" spans="1:8" x14ac:dyDescent="0.25">
      <c r="A2086" t="s">
        <v>23</v>
      </c>
      <c r="B2086" t="s">
        <v>86</v>
      </c>
      <c r="C2086">
        <v>2018</v>
      </c>
      <c r="D2086" s="1">
        <v>482599728.47170001</v>
      </c>
      <c r="E2086" s="2">
        <v>482.59969999999998</v>
      </c>
      <c r="F2086" t="s">
        <v>87</v>
      </c>
      <c r="G2086" t="s">
        <v>24</v>
      </c>
      <c r="H2086" t="s">
        <v>20</v>
      </c>
    </row>
    <row r="2087" spans="1:8" x14ac:dyDescent="0.25">
      <c r="A2087" t="s">
        <v>23</v>
      </c>
      <c r="B2087" t="s">
        <v>86</v>
      </c>
      <c r="C2087">
        <v>2019</v>
      </c>
      <c r="D2087" s="1">
        <v>495958145.7744</v>
      </c>
      <c r="E2087" s="2">
        <v>495.9581</v>
      </c>
      <c r="F2087" t="s">
        <v>87</v>
      </c>
      <c r="G2087" t="s">
        <v>24</v>
      </c>
      <c r="H2087" t="s">
        <v>20</v>
      </c>
    </row>
    <row r="2088" spans="1:8" x14ac:dyDescent="0.25">
      <c r="A2088" t="s">
        <v>23</v>
      </c>
      <c r="B2088" t="s">
        <v>86</v>
      </c>
      <c r="C2088">
        <v>2020</v>
      </c>
      <c r="D2088" s="1">
        <v>498959830.83020002</v>
      </c>
      <c r="E2088" s="2">
        <v>498.95979999999997</v>
      </c>
      <c r="F2088" t="s">
        <v>87</v>
      </c>
      <c r="G2088" t="s">
        <v>24</v>
      </c>
      <c r="H2088" t="s">
        <v>20</v>
      </c>
    </row>
    <row r="2089" spans="1:8" x14ac:dyDescent="0.25">
      <c r="A2089" t="s">
        <v>23</v>
      </c>
      <c r="B2089" t="s">
        <v>86</v>
      </c>
      <c r="C2089">
        <v>2021</v>
      </c>
      <c r="D2089" s="1">
        <v>472578962.87589997</v>
      </c>
      <c r="E2089" s="2">
        <v>472.57900000000001</v>
      </c>
      <c r="F2089" t="s">
        <v>87</v>
      </c>
      <c r="G2089" t="s">
        <v>24</v>
      </c>
      <c r="H2089" t="s">
        <v>20</v>
      </c>
    </row>
    <row r="2090" spans="1:8" x14ac:dyDescent="0.25">
      <c r="A2090" t="s">
        <v>23</v>
      </c>
      <c r="B2090" t="s">
        <v>86</v>
      </c>
      <c r="C2090">
        <v>2022</v>
      </c>
      <c r="D2090" s="1">
        <v>491246069.4892</v>
      </c>
      <c r="E2090" s="2">
        <v>491.24610000000001</v>
      </c>
      <c r="F2090" t="s">
        <v>87</v>
      </c>
      <c r="G2090" t="s">
        <v>24</v>
      </c>
      <c r="H2090" t="s">
        <v>20</v>
      </c>
    </row>
    <row r="2091" spans="1:8" x14ac:dyDescent="0.25">
      <c r="A2091" t="s">
        <v>23</v>
      </c>
      <c r="B2091" t="s">
        <v>86</v>
      </c>
      <c r="C2091">
        <v>2023</v>
      </c>
      <c r="D2091" s="1">
        <v>462701940.88940001</v>
      </c>
      <c r="E2091" s="2">
        <v>462.70190000000002</v>
      </c>
      <c r="F2091" t="s">
        <v>87</v>
      </c>
      <c r="G2091" t="s">
        <v>24</v>
      </c>
      <c r="H2091" t="s">
        <v>20</v>
      </c>
    </row>
    <row r="2092" spans="1:8" x14ac:dyDescent="0.25">
      <c r="A2092" t="s">
        <v>25</v>
      </c>
      <c r="B2092" t="s">
        <v>86</v>
      </c>
      <c r="C2092">
        <v>2018</v>
      </c>
      <c r="D2092" s="1">
        <v>263371697.44310001</v>
      </c>
      <c r="E2092" s="2">
        <v>263.37169999999998</v>
      </c>
      <c r="F2092" t="s">
        <v>87</v>
      </c>
      <c r="G2092" t="s">
        <v>26</v>
      </c>
      <c r="H2092" t="s">
        <v>20</v>
      </c>
    </row>
    <row r="2093" spans="1:8" x14ac:dyDescent="0.25">
      <c r="A2093" t="s">
        <v>25</v>
      </c>
      <c r="B2093" t="s">
        <v>86</v>
      </c>
      <c r="C2093">
        <v>2019</v>
      </c>
      <c r="D2093" s="1">
        <v>292508167.89109999</v>
      </c>
      <c r="E2093" s="2">
        <v>292.50819999999999</v>
      </c>
      <c r="F2093" t="s">
        <v>87</v>
      </c>
      <c r="G2093" t="s">
        <v>26</v>
      </c>
      <c r="H2093" t="s">
        <v>20</v>
      </c>
    </row>
    <row r="2094" spans="1:8" x14ac:dyDescent="0.25">
      <c r="A2094" t="s">
        <v>25</v>
      </c>
      <c r="B2094" t="s">
        <v>86</v>
      </c>
      <c r="C2094">
        <v>2020</v>
      </c>
      <c r="D2094" s="1">
        <v>318956063.10399997</v>
      </c>
      <c r="E2094" s="2">
        <v>318.95609999999999</v>
      </c>
      <c r="F2094" t="s">
        <v>87</v>
      </c>
      <c r="G2094" t="s">
        <v>26</v>
      </c>
      <c r="H2094" t="s">
        <v>20</v>
      </c>
    </row>
    <row r="2095" spans="1:8" x14ac:dyDescent="0.25">
      <c r="A2095" t="s">
        <v>25</v>
      </c>
      <c r="B2095" t="s">
        <v>86</v>
      </c>
      <c r="C2095">
        <v>2021</v>
      </c>
      <c r="D2095" s="1">
        <v>268153007.6024</v>
      </c>
      <c r="E2095" s="2">
        <v>268.15300000000002</v>
      </c>
      <c r="F2095" t="s">
        <v>87</v>
      </c>
      <c r="G2095" t="s">
        <v>26</v>
      </c>
      <c r="H2095" t="s">
        <v>20</v>
      </c>
    </row>
    <row r="2096" spans="1:8" x14ac:dyDescent="0.25">
      <c r="A2096" t="s">
        <v>25</v>
      </c>
      <c r="B2096" t="s">
        <v>86</v>
      </c>
      <c r="C2096">
        <v>2022</v>
      </c>
      <c r="D2096" s="1">
        <v>306237400.65490001</v>
      </c>
      <c r="E2096" s="2">
        <v>306.23739999999998</v>
      </c>
      <c r="F2096" t="s">
        <v>87</v>
      </c>
      <c r="G2096" t="s">
        <v>26</v>
      </c>
      <c r="H2096" t="s">
        <v>20</v>
      </c>
    </row>
    <row r="2097" spans="1:8" x14ac:dyDescent="0.25">
      <c r="A2097" t="s">
        <v>25</v>
      </c>
      <c r="B2097" t="s">
        <v>86</v>
      </c>
      <c r="C2097">
        <v>2023</v>
      </c>
      <c r="D2097" s="1">
        <v>294157612.69929999</v>
      </c>
      <c r="E2097" s="2">
        <v>294.1576</v>
      </c>
      <c r="F2097" t="s">
        <v>87</v>
      </c>
      <c r="G2097" t="s">
        <v>26</v>
      </c>
      <c r="H2097" t="s">
        <v>20</v>
      </c>
    </row>
    <row r="2098" spans="1:8" x14ac:dyDescent="0.25">
      <c r="A2098" t="s">
        <v>27</v>
      </c>
      <c r="B2098" t="s">
        <v>86</v>
      </c>
      <c r="C2098">
        <v>2018</v>
      </c>
      <c r="D2098" s="1">
        <v>212985604.7123</v>
      </c>
      <c r="E2098" s="2">
        <v>212.98560000000001</v>
      </c>
      <c r="F2098" t="s">
        <v>87</v>
      </c>
      <c r="G2098" t="s">
        <v>28</v>
      </c>
      <c r="H2098" t="s">
        <v>20</v>
      </c>
    </row>
    <row r="2099" spans="1:8" x14ac:dyDescent="0.25">
      <c r="A2099" t="s">
        <v>27</v>
      </c>
      <c r="B2099" t="s">
        <v>86</v>
      </c>
      <c r="C2099">
        <v>2019</v>
      </c>
      <c r="D2099" s="1">
        <v>255552104.09150001</v>
      </c>
      <c r="E2099" s="2">
        <v>255.5521</v>
      </c>
      <c r="F2099" t="s">
        <v>87</v>
      </c>
      <c r="G2099" t="s">
        <v>28</v>
      </c>
      <c r="H2099" t="s">
        <v>20</v>
      </c>
    </row>
    <row r="2100" spans="1:8" x14ac:dyDescent="0.25">
      <c r="A2100" t="s">
        <v>27</v>
      </c>
      <c r="B2100" t="s">
        <v>86</v>
      </c>
      <c r="C2100">
        <v>2020</v>
      </c>
      <c r="D2100" s="1">
        <v>283129362.26620001</v>
      </c>
      <c r="E2100" s="2">
        <v>283.12939999999998</v>
      </c>
      <c r="F2100" t="s">
        <v>87</v>
      </c>
      <c r="G2100" t="s">
        <v>28</v>
      </c>
      <c r="H2100" t="s">
        <v>20</v>
      </c>
    </row>
    <row r="2101" spans="1:8" x14ac:dyDescent="0.25">
      <c r="A2101" t="s">
        <v>27</v>
      </c>
      <c r="B2101" t="s">
        <v>86</v>
      </c>
      <c r="C2101">
        <v>2021</v>
      </c>
      <c r="D2101" s="1">
        <v>325399101.86739999</v>
      </c>
      <c r="E2101" s="2">
        <v>325.39909999999998</v>
      </c>
      <c r="F2101" t="s">
        <v>87</v>
      </c>
      <c r="G2101" t="s">
        <v>28</v>
      </c>
      <c r="H2101" t="s">
        <v>20</v>
      </c>
    </row>
    <row r="2102" spans="1:8" x14ac:dyDescent="0.25">
      <c r="A2102" t="s">
        <v>27</v>
      </c>
      <c r="B2102" t="s">
        <v>86</v>
      </c>
      <c r="C2102">
        <v>2022</v>
      </c>
      <c r="D2102" s="1">
        <v>285521525.33289999</v>
      </c>
      <c r="E2102" s="2">
        <v>285.5215</v>
      </c>
      <c r="F2102" t="s">
        <v>87</v>
      </c>
      <c r="G2102" t="s">
        <v>28</v>
      </c>
      <c r="H2102" t="s">
        <v>20</v>
      </c>
    </row>
    <row r="2103" spans="1:8" x14ac:dyDescent="0.25">
      <c r="A2103" t="s">
        <v>27</v>
      </c>
      <c r="B2103" t="s">
        <v>86</v>
      </c>
      <c r="C2103">
        <v>2023</v>
      </c>
      <c r="D2103" s="1">
        <v>236746813.4377</v>
      </c>
      <c r="E2103" s="2">
        <v>236.74680000000001</v>
      </c>
      <c r="F2103" t="s">
        <v>87</v>
      </c>
      <c r="G2103" t="s">
        <v>28</v>
      </c>
      <c r="H2103" t="s">
        <v>20</v>
      </c>
    </row>
    <row r="2104" spans="1:8" x14ac:dyDescent="0.25">
      <c r="A2104" t="s">
        <v>29</v>
      </c>
      <c r="B2104" t="s">
        <v>86</v>
      </c>
      <c r="C2104">
        <v>2018</v>
      </c>
      <c r="D2104" s="1">
        <v>1207249479.8484001</v>
      </c>
      <c r="E2104" s="2">
        <v>1207.2494999999999</v>
      </c>
      <c r="F2104" t="s">
        <v>87</v>
      </c>
      <c r="G2104" t="s">
        <v>30</v>
      </c>
      <c r="H2104" t="s">
        <v>20</v>
      </c>
    </row>
    <row r="2105" spans="1:8" x14ac:dyDescent="0.25">
      <c r="A2105" t="s">
        <v>29</v>
      </c>
      <c r="B2105" t="s">
        <v>86</v>
      </c>
      <c r="C2105">
        <v>2019</v>
      </c>
      <c r="D2105" s="1">
        <v>1149257428.6908</v>
      </c>
      <c r="E2105" s="2">
        <v>1149.2574</v>
      </c>
      <c r="F2105" t="s">
        <v>87</v>
      </c>
      <c r="G2105" t="s">
        <v>30</v>
      </c>
      <c r="H2105" t="s">
        <v>20</v>
      </c>
    </row>
    <row r="2106" spans="1:8" x14ac:dyDescent="0.25">
      <c r="A2106" t="s">
        <v>29</v>
      </c>
      <c r="B2106" t="s">
        <v>86</v>
      </c>
      <c r="C2106">
        <v>2020</v>
      </c>
      <c r="D2106" s="1">
        <v>1162690147.4971001</v>
      </c>
      <c r="E2106" s="2">
        <v>1162.6901</v>
      </c>
      <c r="F2106" t="s">
        <v>87</v>
      </c>
      <c r="G2106" t="s">
        <v>30</v>
      </c>
      <c r="H2106" t="s">
        <v>20</v>
      </c>
    </row>
    <row r="2107" spans="1:8" x14ac:dyDescent="0.25">
      <c r="A2107" t="s">
        <v>29</v>
      </c>
      <c r="B2107" t="s">
        <v>86</v>
      </c>
      <c r="C2107">
        <v>2021</v>
      </c>
      <c r="D2107" s="1">
        <v>1167571952.6001</v>
      </c>
      <c r="E2107" s="2">
        <v>1167.5719999999999</v>
      </c>
      <c r="F2107" t="s">
        <v>87</v>
      </c>
      <c r="G2107" t="s">
        <v>30</v>
      </c>
      <c r="H2107" t="s">
        <v>20</v>
      </c>
    </row>
    <row r="2108" spans="1:8" x14ac:dyDescent="0.25">
      <c r="A2108" t="s">
        <v>29</v>
      </c>
      <c r="B2108" t="s">
        <v>86</v>
      </c>
      <c r="C2108">
        <v>2022</v>
      </c>
      <c r="D2108" s="1">
        <v>1208045116.7801001</v>
      </c>
      <c r="E2108" s="2">
        <v>1208.0451</v>
      </c>
      <c r="F2108" t="s">
        <v>87</v>
      </c>
      <c r="G2108" t="s">
        <v>30</v>
      </c>
      <c r="H2108" t="s">
        <v>20</v>
      </c>
    </row>
    <row r="2109" spans="1:8" x14ac:dyDescent="0.25">
      <c r="A2109" t="s">
        <v>29</v>
      </c>
      <c r="B2109" t="s">
        <v>86</v>
      </c>
      <c r="C2109">
        <v>2023</v>
      </c>
      <c r="D2109" s="1">
        <v>1176846833.5883</v>
      </c>
      <c r="E2109" s="2">
        <v>1176.8468</v>
      </c>
      <c r="F2109" t="s">
        <v>87</v>
      </c>
      <c r="G2109" t="s">
        <v>30</v>
      </c>
      <c r="H2109" t="s">
        <v>20</v>
      </c>
    </row>
    <row r="2110" spans="1:8" x14ac:dyDescent="0.25">
      <c r="A2110" t="s">
        <v>31</v>
      </c>
      <c r="B2110" t="s">
        <v>86</v>
      </c>
      <c r="C2110">
        <v>2018</v>
      </c>
      <c r="D2110" s="1">
        <v>538978234.83889997</v>
      </c>
      <c r="E2110" s="2">
        <v>538.97820000000002</v>
      </c>
      <c r="F2110" t="s">
        <v>87</v>
      </c>
      <c r="G2110" t="s">
        <v>32</v>
      </c>
      <c r="H2110" t="s">
        <v>20</v>
      </c>
    </row>
    <row r="2111" spans="1:8" x14ac:dyDescent="0.25">
      <c r="A2111" t="s">
        <v>31</v>
      </c>
      <c r="B2111" t="s">
        <v>86</v>
      </c>
      <c r="C2111">
        <v>2019</v>
      </c>
      <c r="D2111" s="1">
        <v>479635824.80549997</v>
      </c>
      <c r="E2111" s="2">
        <v>479.63580000000002</v>
      </c>
      <c r="F2111" t="s">
        <v>87</v>
      </c>
      <c r="G2111" t="s">
        <v>32</v>
      </c>
      <c r="H2111" t="s">
        <v>20</v>
      </c>
    </row>
    <row r="2112" spans="1:8" x14ac:dyDescent="0.25">
      <c r="A2112" t="s">
        <v>31</v>
      </c>
      <c r="B2112" t="s">
        <v>86</v>
      </c>
      <c r="C2112">
        <v>2020</v>
      </c>
      <c r="D2112" s="1">
        <v>571766299.84300005</v>
      </c>
      <c r="E2112" s="2">
        <v>571.7663</v>
      </c>
      <c r="F2112" t="s">
        <v>87</v>
      </c>
      <c r="G2112" t="s">
        <v>32</v>
      </c>
      <c r="H2112" t="s">
        <v>20</v>
      </c>
    </row>
    <row r="2113" spans="1:8" x14ac:dyDescent="0.25">
      <c r="A2113" t="s">
        <v>31</v>
      </c>
      <c r="B2113" t="s">
        <v>86</v>
      </c>
      <c r="C2113">
        <v>2021</v>
      </c>
      <c r="D2113" s="1">
        <v>583051077.99880004</v>
      </c>
      <c r="E2113" s="2">
        <v>583.05110000000002</v>
      </c>
      <c r="F2113" t="s">
        <v>87</v>
      </c>
      <c r="G2113" t="s">
        <v>32</v>
      </c>
      <c r="H2113" t="s">
        <v>20</v>
      </c>
    </row>
    <row r="2114" spans="1:8" x14ac:dyDescent="0.25">
      <c r="A2114" t="s">
        <v>31</v>
      </c>
      <c r="B2114" t="s">
        <v>86</v>
      </c>
      <c r="C2114">
        <v>2022</v>
      </c>
      <c r="D2114" s="1">
        <v>690195715.27690005</v>
      </c>
      <c r="E2114" s="2">
        <v>690.19569999999999</v>
      </c>
      <c r="F2114" t="s">
        <v>87</v>
      </c>
      <c r="G2114" t="s">
        <v>32</v>
      </c>
      <c r="H2114" t="s">
        <v>20</v>
      </c>
    </row>
    <row r="2115" spans="1:8" x14ac:dyDescent="0.25">
      <c r="A2115" t="s">
        <v>31</v>
      </c>
      <c r="B2115" t="s">
        <v>86</v>
      </c>
      <c r="C2115">
        <v>2023</v>
      </c>
      <c r="D2115" s="1">
        <v>715167818.38740003</v>
      </c>
      <c r="E2115" s="2">
        <v>715.16780000000006</v>
      </c>
      <c r="F2115" t="s">
        <v>87</v>
      </c>
      <c r="G2115" t="s">
        <v>32</v>
      </c>
      <c r="H2115" t="s">
        <v>20</v>
      </c>
    </row>
    <row r="2116" spans="1:8" x14ac:dyDescent="0.25">
      <c r="A2116" t="s">
        <v>33</v>
      </c>
      <c r="B2116" t="s">
        <v>86</v>
      </c>
      <c r="C2116">
        <v>2018</v>
      </c>
      <c r="D2116" s="1">
        <v>503394960.3653</v>
      </c>
      <c r="E2116" s="2">
        <v>503.39499999999998</v>
      </c>
      <c r="F2116" t="s">
        <v>87</v>
      </c>
      <c r="G2116" t="s">
        <v>34</v>
      </c>
      <c r="H2116" t="s">
        <v>20</v>
      </c>
    </row>
    <row r="2117" spans="1:8" x14ac:dyDescent="0.25">
      <c r="A2117" t="s">
        <v>33</v>
      </c>
      <c r="B2117" t="s">
        <v>86</v>
      </c>
      <c r="C2117">
        <v>2019</v>
      </c>
      <c r="D2117" s="1">
        <v>206957229.6356</v>
      </c>
      <c r="E2117" s="2">
        <v>206.9572</v>
      </c>
      <c r="F2117" t="s">
        <v>87</v>
      </c>
      <c r="G2117" t="s">
        <v>34</v>
      </c>
      <c r="H2117" t="s">
        <v>20</v>
      </c>
    </row>
    <row r="2118" spans="1:8" x14ac:dyDescent="0.25">
      <c r="A2118" t="s">
        <v>33</v>
      </c>
      <c r="B2118" t="s">
        <v>86</v>
      </c>
      <c r="C2118">
        <v>2021</v>
      </c>
      <c r="D2118" s="1">
        <v>818394853.49489999</v>
      </c>
      <c r="E2118" s="2">
        <v>818.39490000000001</v>
      </c>
      <c r="F2118" t="s">
        <v>87</v>
      </c>
      <c r="G2118" t="s">
        <v>34</v>
      </c>
      <c r="H2118" t="s">
        <v>20</v>
      </c>
    </row>
    <row r="2119" spans="1:8" x14ac:dyDescent="0.25">
      <c r="A2119" t="s">
        <v>33</v>
      </c>
      <c r="B2119" t="s">
        <v>86</v>
      </c>
      <c r="C2119">
        <v>2022</v>
      </c>
      <c r="D2119" s="1">
        <v>1140591952.2189</v>
      </c>
      <c r="E2119" s="2">
        <v>1140.5920000000001</v>
      </c>
      <c r="F2119" t="s">
        <v>87</v>
      </c>
      <c r="G2119" t="s">
        <v>34</v>
      </c>
      <c r="H2119" t="s">
        <v>20</v>
      </c>
    </row>
    <row r="2120" spans="1:8" x14ac:dyDescent="0.25">
      <c r="A2120" t="s">
        <v>33</v>
      </c>
      <c r="B2120" t="s">
        <v>86</v>
      </c>
      <c r="C2120">
        <v>2023</v>
      </c>
      <c r="D2120" s="1">
        <v>1095261908.8153</v>
      </c>
      <c r="E2120" s="2">
        <v>1095.2619</v>
      </c>
      <c r="F2120" t="s">
        <v>87</v>
      </c>
      <c r="G2120" t="s">
        <v>34</v>
      </c>
      <c r="H2120" t="s">
        <v>20</v>
      </c>
    </row>
    <row r="2121" spans="1:8" x14ac:dyDescent="0.25">
      <c r="A2121" t="s">
        <v>35</v>
      </c>
      <c r="B2121" t="s">
        <v>86</v>
      </c>
      <c r="C2121">
        <v>2018</v>
      </c>
      <c r="D2121" s="1">
        <v>4693211093.1203003</v>
      </c>
      <c r="E2121" s="2">
        <v>4693.2111000000004</v>
      </c>
      <c r="F2121" t="s">
        <v>87</v>
      </c>
      <c r="G2121" t="s">
        <v>36</v>
      </c>
      <c r="H2121" t="s">
        <v>20</v>
      </c>
    </row>
    <row r="2122" spans="1:8" x14ac:dyDescent="0.25">
      <c r="A2122" t="s">
        <v>35</v>
      </c>
      <c r="B2122" t="s">
        <v>86</v>
      </c>
      <c r="C2122">
        <v>2019</v>
      </c>
      <c r="D2122" s="1">
        <v>5007488689.8641996</v>
      </c>
      <c r="E2122" s="2">
        <v>5007.4886999999999</v>
      </c>
      <c r="F2122" t="s">
        <v>87</v>
      </c>
      <c r="G2122" t="s">
        <v>36</v>
      </c>
      <c r="H2122" t="s">
        <v>20</v>
      </c>
    </row>
    <row r="2123" spans="1:8" x14ac:dyDescent="0.25">
      <c r="A2123" t="s">
        <v>35</v>
      </c>
      <c r="B2123" t="s">
        <v>86</v>
      </c>
      <c r="C2123">
        <v>2020</v>
      </c>
      <c r="D2123" s="1">
        <v>5190679220.5460997</v>
      </c>
      <c r="E2123" s="2">
        <v>5190.6791999999996</v>
      </c>
      <c r="F2123" t="s">
        <v>87</v>
      </c>
      <c r="G2123" t="s">
        <v>36</v>
      </c>
      <c r="H2123" t="s">
        <v>20</v>
      </c>
    </row>
    <row r="2124" spans="1:8" x14ac:dyDescent="0.25">
      <c r="A2124" t="s">
        <v>35</v>
      </c>
      <c r="B2124" t="s">
        <v>86</v>
      </c>
      <c r="C2124">
        <v>2021</v>
      </c>
      <c r="D2124" s="1">
        <v>5200408110.3030996</v>
      </c>
      <c r="E2124" s="2">
        <v>5200.4080999999996</v>
      </c>
      <c r="F2124" t="s">
        <v>87</v>
      </c>
      <c r="G2124" t="s">
        <v>36</v>
      </c>
      <c r="H2124" t="s">
        <v>20</v>
      </c>
    </row>
    <row r="2125" spans="1:8" x14ac:dyDescent="0.25">
      <c r="A2125" t="s">
        <v>35</v>
      </c>
      <c r="B2125" t="s">
        <v>86</v>
      </c>
      <c r="C2125">
        <v>2022</v>
      </c>
      <c r="D2125" s="1">
        <v>5092217470.4222002</v>
      </c>
      <c r="E2125" s="2">
        <v>5092.2174999999997</v>
      </c>
      <c r="F2125" t="s">
        <v>87</v>
      </c>
      <c r="G2125" t="s">
        <v>36</v>
      </c>
      <c r="H2125" t="s">
        <v>20</v>
      </c>
    </row>
    <row r="2126" spans="1:8" x14ac:dyDescent="0.25">
      <c r="A2126" t="s">
        <v>35</v>
      </c>
      <c r="B2126" t="s">
        <v>86</v>
      </c>
      <c r="C2126">
        <v>2023</v>
      </c>
      <c r="D2126" s="1">
        <v>4769875123.7556</v>
      </c>
      <c r="E2126" s="2">
        <v>4769.8751000000002</v>
      </c>
      <c r="F2126" t="s">
        <v>87</v>
      </c>
      <c r="G2126" t="s">
        <v>36</v>
      </c>
      <c r="H2126" t="s">
        <v>20</v>
      </c>
    </row>
    <row r="2127" spans="1:8" x14ac:dyDescent="0.25">
      <c r="A2127" t="s">
        <v>37</v>
      </c>
      <c r="B2127" t="s">
        <v>86</v>
      </c>
      <c r="C2127">
        <v>2018</v>
      </c>
      <c r="D2127" s="1">
        <v>10188555417.1661</v>
      </c>
      <c r="E2127" s="2">
        <v>10188.555399999999</v>
      </c>
      <c r="F2127" t="s">
        <v>87</v>
      </c>
      <c r="G2127" t="s">
        <v>38</v>
      </c>
      <c r="H2127" t="s">
        <v>39</v>
      </c>
    </row>
    <row r="2128" spans="1:8" x14ac:dyDescent="0.25">
      <c r="A2128" t="s">
        <v>37</v>
      </c>
      <c r="B2128" t="s">
        <v>86</v>
      </c>
      <c r="C2128">
        <v>2019</v>
      </c>
      <c r="D2128" s="1">
        <v>11143378956.451401</v>
      </c>
      <c r="E2128" s="2">
        <v>11143.379000000001</v>
      </c>
      <c r="F2128" t="s">
        <v>87</v>
      </c>
      <c r="G2128" t="s">
        <v>38</v>
      </c>
      <c r="H2128" t="s">
        <v>39</v>
      </c>
    </row>
    <row r="2129" spans="1:8" x14ac:dyDescent="0.25">
      <c r="A2129" t="s">
        <v>37</v>
      </c>
      <c r="B2129" t="s">
        <v>86</v>
      </c>
      <c r="C2129">
        <v>2020</v>
      </c>
      <c r="D2129" s="1">
        <v>13400197142.0972</v>
      </c>
      <c r="E2129" s="2">
        <v>13400.197099999999</v>
      </c>
      <c r="F2129" t="s">
        <v>87</v>
      </c>
      <c r="G2129" t="s">
        <v>38</v>
      </c>
      <c r="H2129" t="s">
        <v>39</v>
      </c>
    </row>
    <row r="2130" spans="1:8" x14ac:dyDescent="0.25">
      <c r="A2130" t="s">
        <v>37</v>
      </c>
      <c r="B2130" t="s">
        <v>86</v>
      </c>
      <c r="C2130">
        <v>2021</v>
      </c>
      <c r="D2130" s="1">
        <v>14293413096.569901</v>
      </c>
      <c r="E2130" s="2">
        <v>14293.4131</v>
      </c>
      <c r="F2130" t="s">
        <v>87</v>
      </c>
      <c r="G2130" t="s">
        <v>38</v>
      </c>
      <c r="H2130" t="s">
        <v>39</v>
      </c>
    </row>
    <row r="2131" spans="1:8" x14ac:dyDescent="0.25">
      <c r="A2131" t="s">
        <v>37</v>
      </c>
      <c r="B2131" t="s">
        <v>86</v>
      </c>
      <c r="C2131">
        <v>2022</v>
      </c>
      <c r="D2131" s="1">
        <v>13785081503.378799</v>
      </c>
      <c r="E2131" s="2">
        <v>13785.0815</v>
      </c>
      <c r="F2131" t="s">
        <v>87</v>
      </c>
      <c r="G2131" t="s">
        <v>38</v>
      </c>
      <c r="H2131" t="s">
        <v>39</v>
      </c>
    </row>
    <row r="2132" spans="1:8" x14ac:dyDescent="0.25">
      <c r="A2132" t="s">
        <v>37</v>
      </c>
      <c r="B2132" t="s">
        <v>86</v>
      </c>
      <c r="C2132">
        <v>2023</v>
      </c>
      <c r="D2132" s="1">
        <v>12481262709.202299</v>
      </c>
      <c r="E2132" s="2">
        <v>12481.262699999999</v>
      </c>
      <c r="F2132" t="s">
        <v>87</v>
      </c>
      <c r="G2132" t="s">
        <v>38</v>
      </c>
      <c r="H2132" t="s">
        <v>39</v>
      </c>
    </row>
    <row r="2133" spans="1:8" x14ac:dyDescent="0.25">
      <c r="A2133" t="s">
        <v>59</v>
      </c>
      <c r="B2133" t="s">
        <v>86</v>
      </c>
      <c r="C2133">
        <v>2018</v>
      </c>
      <c r="D2133" s="1">
        <v>1100968314.6902001</v>
      </c>
      <c r="E2133" s="2">
        <v>1100.9683</v>
      </c>
      <c r="F2133" t="s">
        <v>87</v>
      </c>
      <c r="G2133" t="s">
        <v>60</v>
      </c>
      <c r="H2133" t="s">
        <v>39</v>
      </c>
    </row>
    <row r="2134" spans="1:8" x14ac:dyDescent="0.25">
      <c r="A2134" t="s">
        <v>59</v>
      </c>
      <c r="B2134" t="s">
        <v>86</v>
      </c>
      <c r="C2134">
        <v>2019</v>
      </c>
      <c r="D2134" s="1">
        <v>1113993290.3729999</v>
      </c>
      <c r="E2134" s="2">
        <v>1113.9933000000001</v>
      </c>
      <c r="F2134" t="s">
        <v>87</v>
      </c>
      <c r="G2134" t="s">
        <v>60</v>
      </c>
      <c r="H2134" t="s">
        <v>39</v>
      </c>
    </row>
    <row r="2135" spans="1:8" x14ac:dyDescent="0.25">
      <c r="A2135" t="s">
        <v>59</v>
      </c>
      <c r="B2135" t="s">
        <v>86</v>
      </c>
      <c r="C2135">
        <v>2020</v>
      </c>
      <c r="D2135" s="1">
        <v>1114934017.9387</v>
      </c>
      <c r="E2135" s="2">
        <v>1114.934</v>
      </c>
      <c r="F2135" t="s">
        <v>87</v>
      </c>
      <c r="G2135" t="s">
        <v>60</v>
      </c>
      <c r="H2135" t="s">
        <v>39</v>
      </c>
    </row>
    <row r="2136" spans="1:8" x14ac:dyDescent="0.25">
      <c r="A2136" t="s">
        <v>59</v>
      </c>
      <c r="B2136" t="s">
        <v>86</v>
      </c>
      <c r="C2136">
        <v>2021</v>
      </c>
      <c r="D2136" s="1">
        <v>957031824.22449994</v>
      </c>
      <c r="E2136" s="2">
        <v>957.03179999999998</v>
      </c>
      <c r="F2136" t="s">
        <v>87</v>
      </c>
      <c r="G2136" t="s">
        <v>60</v>
      </c>
      <c r="H2136" t="s">
        <v>39</v>
      </c>
    </row>
    <row r="2137" spans="1:8" x14ac:dyDescent="0.25">
      <c r="A2137" t="s">
        <v>59</v>
      </c>
      <c r="B2137" t="s">
        <v>86</v>
      </c>
      <c r="C2137">
        <v>2022</v>
      </c>
      <c r="D2137" s="1">
        <v>918743997.8987</v>
      </c>
      <c r="E2137" s="2">
        <v>918.74400000000003</v>
      </c>
      <c r="F2137" t="s">
        <v>87</v>
      </c>
      <c r="G2137" t="s">
        <v>60</v>
      </c>
      <c r="H2137" t="s">
        <v>39</v>
      </c>
    </row>
    <row r="2138" spans="1:8" x14ac:dyDescent="0.25">
      <c r="A2138" t="s">
        <v>59</v>
      </c>
      <c r="B2138" t="s">
        <v>86</v>
      </c>
      <c r="C2138">
        <v>2023</v>
      </c>
      <c r="D2138" s="1">
        <v>888808074.48269999</v>
      </c>
      <c r="E2138" s="2">
        <v>888.80809999999997</v>
      </c>
      <c r="F2138" t="s">
        <v>87</v>
      </c>
      <c r="G2138" t="s">
        <v>60</v>
      </c>
      <c r="H2138" t="s">
        <v>39</v>
      </c>
    </row>
    <row r="2139" spans="1:8" x14ac:dyDescent="0.25">
      <c r="A2139" t="s">
        <v>70</v>
      </c>
      <c r="B2139" t="s">
        <v>86</v>
      </c>
      <c r="C2139">
        <v>2018</v>
      </c>
      <c r="D2139" s="1">
        <v>592342022.56420004</v>
      </c>
      <c r="E2139" s="2">
        <v>592.34199999999998</v>
      </c>
      <c r="F2139" t="s">
        <v>87</v>
      </c>
      <c r="G2139" t="s">
        <v>71</v>
      </c>
      <c r="H2139" t="s">
        <v>39</v>
      </c>
    </row>
    <row r="2140" spans="1:8" x14ac:dyDescent="0.25">
      <c r="A2140" t="s">
        <v>70</v>
      </c>
      <c r="B2140" t="s">
        <v>86</v>
      </c>
      <c r="C2140">
        <v>2019</v>
      </c>
      <c r="D2140" s="1">
        <v>635328301.13810003</v>
      </c>
      <c r="E2140" s="2">
        <v>635.32830000000001</v>
      </c>
      <c r="F2140" t="s">
        <v>87</v>
      </c>
      <c r="G2140" t="s">
        <v>71</v>
      </c>
      <c r="H2140" t="s">
        <v>39</v>
      </c>
    </row>
    <row r="2141" spans="1:8" x14ac:dyDescent="0.25">
      <c r="A2141" t="s">
        <v>70</v>
      </c>
      <c r="B2141" t="s">
        <v>86</v>
      </c>
      <c r="C2141">
        <v>2020</v>
      </c>
      <c r="D2141" s="1">
        <v>645943136.61720002</v>
      </c>
      <c r="E2141" s="2">
        <v>645.94309999999996</v>
      </c>
      <c r="F2141" t="s">
        <v>87</v>
      </c>
      <c r="G2141" t="s">
        <v>71</v>
      </c>
      <c r="H2141" t="s">
        <v>39</v>
      </c>
    </row>
    <row r="2142" spans="1:8" x14ac:dyDescent="0.25">
      <c r="A2142" t="s">
        <v>70</v>
      </c>
      <c r="B2142" t="s">
        <v>86</v>
      </c>
      <c r="C2142">
        <v>2021</v>
      </c>
      <c r="D2142" s="1">
        <v>632679902.42970002</v>
      </c>
      <c r="E2142" s="2">
        <v>632.67989999999998</v>
      </c>
      <c r="F2142" t="s">
        <v>87</v>
      </c>
      <c r="G2142" t="s">
        <v>71</v>
      </c>
      <c r="H2142" t="s">
        <v>39</v>
      </c>
    </row>
    <row r="2143" spans="1:8" x14ac:dyDescent="0.25">
      <c r="A2143" t="s">
        <v>70</v>
      </c>
      <c r="B2143" t="s">
        <v>86</v>
      </c>
      <c r="C2143">
        <v>2022</v>
      </c>
      <c r="D2143" s="1">
        <v>581801161.82480001</v>
      </c>
      <c r="E2143" s="2">
        <v>581.80119999999999</v>
      </c>
      <c r="F2143" t="s">
        <v>87</v>
      </c>
      <c r="G2143" t="s">
        <v>71</v>
      </c>
      <c r="H2143" t="s">
        <v>39</v>
      </c>
    </row>
    <row r="2144" spans="1:8" x14ac:dyDescent="0.25">
      <c r="A2144" t="s">
        <v>70</v>
      </c>
      <c r="B2144" t="s">
        <v>86</v>
      </c>
      <c r="C2144">
        <v>2023</v>
      </c>
      <c r="D2144" s="1">
        <v>535339833.76959997</v>
      </c>
      <c r="E2144" s="2">
        <v>535.33979999999997</v>
      </c>
      <c r="F2144" t="s">
        <v>87</v>
      </c>
      <c r="G2144" t="s">
        <v>71</v>
      </c>
      <c r="H2144" t="s">
        <v>39</v>
      </c>
    </row>
    <row r="2145" spans="1:8" x14ac:dyDescent="0.25">
      <c r="A2145" t="s">
        <v>40</v>
      </c>
      <c r="B2145" t="s">
        <v>86</v>
      </c>
      <c r="C2145">
        <v>2018</v>
      </c>
      <c r="D2145" s="1">
        <v>12778485371.424601</v>
      </c>
      <c r="E2145" s="2">
        <v>12778.4854</v>
      </c>
      <c r="F2145" t="s">
        <v>87</v>
      </c>
      <c r="G2145" t="s">
        <v>41</v>
      </c>
      <c r="H2145" t="s">
        <v>39</v>
      </c>
    </row>
    <row r="2146" spans="1:8" x14ac:dyDescent="0.25">
      <c r="A2146" t="s">
        <v>40</v>
      </c>
      <c r="B2146" t="s">
        <v>86</v>
      </c>
      <c r="C2146">
        <v>2019</v>
      </c>
      <c r="D2146" s="1">
        <v>14689148335.017401</v>
      </c>
      <c r="E2146" s="2">
        <v>14689.148300000001</v>
      </c>
      <c r="F2146" t="s">
        <v>87</v>
      </c>
      <c r="G2146" t="s">
        <v>41</v>
      </c>
      <c r="H2146" t="s">
        <v>39</v>
      </c>
    </row>
    <row r="2147" spans="1:8" x14ac:dyDescent="0.25">
      <c r="A2147" t="s">
        <v>40</v>
      </c>
      <c r="B2147" t="s">
        <v>86</v>
      </c>
      <c r="C2147">
        <v>2020</v>
      </c>
      <c r="D2147" s="1">
        <v>17377759490.859901</v>
      </c>
      <c r="E2147" s="2">
        <v>17377.7595</v>
      </c>
      <c r="F2147" t="s">
        <v>87</v>
      </c>
      <c r="G2147" t="s">
        <v>41</v>
      </c>
      <c r="H2147" t="s">
        <v>39</v>
      </c>
    </row>
    <row r="2148" spans="1:8" x14ac:dyDescent="0.25">
      <c r="A2148" t="s">
        <v>40</v>
      </c>
      <c r="B2148" t="s">
        <v>86</v>
      </c>
      <c r="C2148">
        <v>2021</v>
      </c>
      <c r="D2148" s="1">
        <v>17504465503.987598</v>
      </c>
      <c r="E2148" s="2">
        <v>17504.465499999998</v>
      </c>
      <c r="F2148" t="s">
        <v>87</v>
      </c>
      <c r="G2148" t="s">
        <v>41</v>
      </c>
      <c r="H2148" t="s">
        <v>39</v>
      </c>
    </row>
    <row r="2149" spans="1:8" x14ac:dyDescent="0.25">
      <c r="A2149" t="s">
        <v>40</v>
      </c>
      <c r="B2149" t="s">
        <v>86</v>
      </c>
      <c r="C2149">
        <v>2022</v>
      </c>
      <c r="D2149" s="1">
        <v>18751611501.132401</v>
      </c>
      <c r="E2149" s="2">
        <v>18751.611499999999</v>
      </c>
      <c r="F2149" t="s">
        <v>87</v>
      </c>
      <c r="G2149" t="s">
        <v>41</v>
      </c>
      <c r="H2149" t="s">
        <v>39</v>
      </c>
    </row>
    <row r="2150" spans="1:8" x14ac:dyDescent="0.25">
      <c r="A2150" t="s">
        <v>40</v>
      </c>
      <c r="B2150" t="s">
        <v>86</v>
      </c>
      <c r="C2150">
        <v>2023</v>
      </c>
      <c r="D2150" s="1">
        <v>16636916751.683201</v>
      </c>
      <c r="E2150" s="2">
        <v>16636.916799999999</v>
      </c>
      <c r="F2150" t="s">
        <v>87</v>
      </c>
      <c r="G2150" t="s">
        <v>41</v>
      </c>
      <c r="H2150" t="s">
        <v>39</v>
      </c>
    </row>
    <row r="2151" spans="1:8" x14ac:dyDescent="0.25">
      <c r="A2151" t="s">
        <v>42</v>
      </c>
      <c r="B2151" t="s">
        <v>86</v>
      </c>
      <c r="C2151">
        <v>2018</v>
      </c>
      <c r="D2151" s="1">
        <v>5457851007.7271004</v>
      </c>
      <c r="E2151" s="2">
        <v>5457.8509999999997</v>
      </c>
      <c r="F2151" t="s">
        <v>87</v>
      </c>
      <c r="G2151" t="s">
        <v>43</v>
      </c>
      <c r="H2151" t="s">
        <v>44</v>
      </c>
    </row>
    <row r="2152" spans="1:8" x14ac:dyDescent="0.25">
      <c r="A2152" t="s">
        <v>42</v>
      </c>
      <c r="B2152" t="s">
        <v>86</v>
      </c>
      <c r="C2152">
        <v>2019</v>
      </c>
      <c r="D2152" s="1">
        <v>5679076590.1302004</v>
      </c>
      <c r="E2152" s="2">
        <v>5679.0766000000003</v>
      </c>
      <c r="F2152" t="s">
        <v>87</v>
      </c>
      <c r="G2152" t="s">
        <v>43</v>
      </c>
      <c r="H2152" t="s">
        <v>44</v>
      </c>
    </row>
    <row r="2153" spans="1:8" x14ac:dyDescent="0.25">
      <c r="A2153" t="s">
        <v>42</v>
      </c>
      <c r="B2153" t="s">
        <v>86</v>
      </c>
      <c r="C2153">
        <v>2020</v>
      </c>
      <c r="D2153" s="1">
        <v>6932408322.8740997</v>
      </c>
      <c r="E2153" s="2">
        <v>6932.4083000000001</v>
      </c>
      <c r="F2153" t="s">
        <v>87</v>
      </c>
      <c r="G2153" t="s">
        <v>43</v>
      </c>
      <c r="H2153" t="s">
        <v>44</v>
      </c>
    </row>
    <row r="2154" spans="1:8" x14ac:dyDescent="0.25">
      <c r="A2154" t="s">
        <v>42</v>
      </c>
      <c r="B2154" t="s">
        <v>86</v>
      </c>
      <c r="C2154">
        <v>2021</v>
      </c>
      <c r="D2154" s="1">
        <v>6480781937.0937996</v>
      </c>
      <c r="E2154" s="2">
        <v>6480.7819</v>
      </c>
      <c r="F2154" t="s">
        <v>87</v>
      </c>
      <c r="G2154" t="s">
        <v>43</v>
      </c>
      <c r="H2154" t="s">
        <v>44</v>
      </c>
    </row>
    <row r="2155" spans="1:8" x14ac:dyDescent="0.25">
      <c r="A2155" t="s">
        <v>42</v>
      </c>
      <c r="B2155" t="s">
        <v>86</v>
      </c>
      <c r="C2155">
        <v>2022</v>
      </c>
      <c r="D2155" s="1">
        <v>6374655158.3470001</v>
      </c>
      <c r="E2155" s="2">
        <v>6374.6552000000001</v>
      </c>
      <c r="F2155" t="s">
        <v>87</v>
      </c>
      <c r="G2155" t="s">
        <v>43</v>
      </c>
      <c r="H2155" t="s">
        <v>44</v>
      </c>
    </row>
    <row r="2156" spans="1:8" x14ac:dyDescent="0.25">
      <c r="A2156" t="s">
        <v>42</v>
      </c>
      <c r="B2156" t="s">
        <v>86</v>
      </c>
      <c r="C2156">
        <v>2023</v>
      </c>
      <c r="D2156" s="1">
        <v>5856884229.6794004</v>
      </c>
      <c r="E2156" s="2">
        <v>5856.8842000000004</v>
      </c>
      <c r="F2156" t="s">
        <v>87</v>
      </c>
      <c r="G2156" t="s">
        <v>43</v>
      </c>
      <c r="H2156" t="s">
        <v>44</v>
      </c>
    </row>
    <row r="2157" spans="1:8" x14ac:dyDescent="0.25">
      <c r="A2157" t="s">
        <v>61</v>
      </c>
      <c r="B2157" t="s">
        <v>86</v>
      </c>
      <c r="C2157">
        <v>2018</v>
      </c>
      <c r="D2157" s="1">
        <v>1723955111.5525999</v>
      </c>
      <c r="E2157" s="2">
        <v>1723.9550999999999</v>
      </c>
      <c r="F2157" t="s">
        <v>87</v>
      </c>
      <c r="G2157" t="s">
        <v>62</v>
      </c>
      <c r="H2157" t="s">
        <v>44</v>
      </c>
    </row>
    <row r="2158" spans="1:8" x14ac:dyDescent="0.25">
      <c r="A2158" t="s">
        <v>61</v>
      </c>
      <c r="B2158" t="s">
        <v>86</v>
      </c>
      <c r="C2158">
        <v>2019</v>
      </c>
      <c r="D2158" s="1">
        <v>1973556783.4075999</v>
      </c>
      <c r="E2158" s="2">
        <v>1973.5568000000001</v>
      </c>
      <c r="F2158" t="s">
        <v>87</v>
      </c>
      <c r="G2158" t="s">
        <v>62</v>
      </c>
      <c r="H2158" t="s">
        <v>44</v>
      </c>
    </row>
    <row r="2159" spans="1:8" x14ac:dyDescent="0.25">
      <c r="A2159" t="s">
        <v>61</v>
      </c>
      <c r="B2159" t="s">
        <v>86</v>
      </c>
      <c r="C2159">
        <v>2020</v>
      </c>
      <c r="D2159" s="1">
        <v>2554015681.0380001</v>
      </c>
      <c r="E2159" s="2">
        <v>2554.0156999999999</v>
      </c>
      <c r="F2159" t="s">
        <v>87</v>
      </c>
      <c r="G2159" t="s">
        <v>62</v>
      </c>
      <c r="H2159" t="s">
        <v>44</v>
      </c>
    </row>
    <row r="2160" spans="1:8" x14ac:dyDescent="0.25">
      <c r="A2160" t="s">
        <v>61</v>
      </c>
      <c r="B2160" t="s">
        <v>86</v>
      </c>
      <c r="C2160">
        <v>2021</v>
      </c>
      <c r="D2160" s="1">
        <v>2541462623.2139001</v>
      </c>
      <c r="E2160" s="2">
        <v>2541.4625999999998</v>
      </c>
      <c r="F2160" t="s">
        <v>87</v>
      </c>
      <c r="G2160" t="s">
        <v>62</v>
      </c>
      <c r="H2160" t="s">
        <v>44</v>
      </c>
    </row>
    <row r="2161" spans="1:8" x14ac:dyDescent="0.25">
      <c r="A2161" t="s">
        <v>61</v>
      </c>
      <c r="B2161" t="s">
        <v>86</v>
      </c>
      <c r="C2161">
        <v>2022</v>
      </c>
      <c r="D2161" s="1">
        <v>2519402919.5616002</v>
      </c>
      <c r="E2161" s="2">
        <v>2519.4029</v>
      </c>
      <c r="F2161" t="s">
        <v>87</v>
      </c>
      <c r="G2161" t="s">
        <v>62</v>
      </c>
      <c r="H2161" t="s">
        <v>44</v>
      </c>
    </row>
    <row r="2162" spans="1:8" x14ac:dyDescent="0.25">
      <c r="A2162" t="s">
        <v>61</v>
      </c>
      <c r="B2162" t="s">
        <v>86</v>
      </c>
      <c r="C2162">
        <v>2023</v>
      </c>
      <c r="D2162" s="1">
        <v>2341863065.9099002</v>
      </c>
      <c r="E2162" s="2">
        <v>2341.8631</v>
      </c>
      <c r="F2162" t="s">
        <v>87</v>
      </c>
      <c r="G2162" t="s">
        <v>62</v>
      </c>
      <c r="H2162" t="s">
        <v>44</v>
      </c>
    </row>
    <row r="2163" spans="1:8" x14ac:dyDescent="0.25">
      <c r="A2163" t="s">
        <v>63</v>
      </c>
      <c r="B2163" t="s">
        <v>86</v>
      </c>
      <c r="C2163">
        <v>2018</v>
      </c>
      <c r="D2163" s="1">
        <v>7160266501.5074997</v>
      </c>
      <c r="E2163" s="2">
        <v>7160.2664999999997</v>
      </c>
      <c r="F2163" t="s">
        <v>87</v>
      </c>
      <c r="G2163" t="s">
        <v>64</v>
      </c>
      <c r="H2163" t="s">
        <v>44</v>
      </c>
    </row>
    <row r="2164" spans="1:8" x14ac:dyDescent="0.25">
      <c r="A2164" t="s">
        <v>63</v>
      </c>
      <c r="B2164" t="s">
        <v>86</v>
      </c>
      <c r="C2164">
        <v>2019</v>
      </c>
      <c r="D2164" s="1">
        <v>6865660149.8712997</v>
      </c>
      <c r="E2164" s="2">
        <v>6865.6601000000001</v>
      </c>
      <c r="F2164" t="s">
        <v>87</v>
      </c>
      <c r="G2164" t="s">
        <v>64</v>
      </c>
      <c r="H2164" t="s">
        <v>44</v>
      </c>
    </row>
    <row r="2165" spans="1:8" x14ac:dyDescent="0.25">
      <c r="A2165" t="s">
        <v>63</v>
      </c>
      <c r="B2165" t="s">
        <v>86</v>
      </c>
      <c r="C2165">
        <v>2020</v>
      </c>
      <c r="D2165" s="1">
        <v>8123816764.2686996</v>
      </c>
      <c r="E2165" s="2">
        <v>8123.8167999999996</v>
      </c>
      <c r="F2165" t="s">
        <v>87</v>
      </c>
      <c r="G2165" t="s">
        <v>64</v>
      </c>
      <c r="H2165" t="s">
        <v>44</v>
      </c>
    </row>
    <row r="2166" spans="1:8" x14ac:dyDescent="0.25">
      <c r="A2166" t="s">
        <v>63</v>
      </c>
      <c r="B2166" t="s">
        <v>86</v>
      </c>
      <c r="C2166">
        <v>2021</v>
      </c>
      <c r="D2166" s="1">
        <v>7623544584.4555998</v>
      </c>
      <c r="E2166" s="2">
        <v>7623.5446000000002</v>
      </c>
      <c r="F2166" t="s">
        <v>87</v>
      </c>
      <c r="G2166" t="s">
        <v>64</v>
      </c>
      <c r="H2166" t="s">
        <v>44</v>
      </c>
    </row>
    <row r="2167" spans="1:8" x14ac:dyDescent="0.25">
      <c r="A2167" t="s">
        <v>63</v>
      </c>
      <c r="B2167" t="s">
        <v>86</v>
      </c>
      <c r="C2167">
        <v>2022</v>
      </c>
      <c r="D2167" s="1">
        <v>7176508418.6395998</v>
      </c>
      <c r="E2167" s="2">
        <v>7176.5083999999997</v>
      </c>
      <c r="F2167" t="s">
        <v>87</v>
      </c>
      <c r="G2167" t="s">
        <v>64</v>
      </c>
      <c r="H2167" t="s">
        <v>44</v>
      </c>
    </row>
    <row r="2168" spans="1:8" x14ac:dyDescent="0.25">
      <c r="A2168" t="s">
        <v>63</v>
      </c>
      <c r="B2168" t="s">
        <v>86</v>
      </c>
      <c r="C2168">
        <v>2023</v>
      </c>
      <c r="D2168" s="1">
        <v>6741241075.1814003</v>
      </c>
      <c r="E2168" s="2">
        <v>6741.2411000000002</v>
      </c>
      <c r="F2168" t="s">
        <v>87</v>
      </c>
      <c r="G2168" t="s">
        <v>64</v>
      </c>
      <c r="H2168" t="s">
        <v>44</v>
      </c>
    </row>
    <row r="2169" spans="1:8" x14ac:dyDescent="0.25">
      <c r="A2169" t="s">
        <v>45</v>
      </c>
      <c r="B2169" t="s">
        <v>86</v>
      </c>
      <c r="C2169">
        <v>2018</v>
      </c>
      <c r="D2169" s="1">
        <v>12251196350.454399</v>
      </c>
      <c r="E2169" s="2">
        <v>12251.196400000001</v>
      </c>
      <c r="F2169" t="s">
        <v>87</v>
      </c>
      <c r="G2169" t="s">
        <v>46</v>
      </c>
      <c r="H2169" t="s">
        <v>47</v>
      </c>
    </row>
    <row r="2170" spans="1:8" x14ac:dyDescent="0.25">
      <c r="A2170" t="s">
        <v>45</v>
      </c>
      <c r="B2170" t="s">
        <v>86</v>
      </c>
      <c r="C2170">
        <v>2019</v>
      </c>
      <c r="D2170" s="1">
        <v>14021146735.171</v>
      </c>
      <c r="E2170" s="2">
        <v>14021.146699999999</v>
      </c>
      <c r="F2170" t="s">
        <v>87</v>
      </c>
      <c r="G2170" t="s">
        <v>46</v>
      </c>
      <c r="H2170" t="s">
        <v>47</v>
      </c>
    </row>
    <row r="2171" spans="1:8" x14ac:dyDescent="0.25">
      <c r="A2171" t="s">
        <v>45</v>
      </c>
      <c r="B2171" t="s">
        <v>86</v>
      </c>
      <c r="C2171">
        <v>2020</v>
      </c>
      <c r="D2171" s="1">
        <v>16728432532.205099</v>
      </c>
      <c r="E2171" s="2">
        <v>16728.432499999999</v>
      </c>
      <c r="F2171" t="s">
        <v>87</v>
      </c>
      <c r="G2171" t="s">
        <v>46</v>
      </c>
      <c r="H2171" t="s">
        <v>47</v>
      </c>
    </row>
    <row r="2172" spans="1:8" x14ac:dyDescent="0.25">
      <c r="A2172" t="s">
        <v>45</v>
      </c>
      <c r="B2172" t="s">
        <v>86</v>
      </c>
      <c r="C2172">
        <v>2021</v>
      </c>
      <c r="D2172" s="1">
        <v>16340320769.183201</v>
      </c>
      <c r="E2172" s="2">
        <v>16340.3208</v>
      </c>
      <c r="F2172" t="s">
        <v>87</v>
      </c>
      <c r="G2172" t="s">
        <v>46</v>
      </c>
      <c r="H2172" t="s">
        <v>47</v>
      </c>
    </row>
    <row r="2173" spans="1:8" x14ac:dyDescent="0.25">
      <c r="A2173" t="s">
        <v>45</v>
      </c>
      <c r="B2173" t="s">
        <v>86</v>
      </c>
      <c r="C2173">
        <v>2022</v>
      </c>
      <c r="D2173" s="1">
        <v>16157565842.083099</v>
      </c>
      <c r="E2173" s="2">
        <v>16157.5658</v>
      </c>
      <c r="F2173" t="s">
        <v>87</v>
      </c>
      <c r="G2173" t="s">
        <v>46</v>
      </c>
      <c r="H2173" t="s">
        <v>47</v>
      </c>
    </row>
    <row r="2174" spans="1:8" x14ac:dyDescent="0.25">
      <c r="A2174" t="s">
        <v>45</v>
      </c>
      <c r="B2174" t="s">
        <v>86</v>
      </c>
      <c r="C2174">
        <v>2023</v>
      </c>
      <c r="D2174" s="1">
        <v>14775973982.7691</v>
      </c>
      <c r="E2174" s="2">
        <v>14775.974</v>
      </c>
      <c r="F2174" t="s">
        <v>87</v>
      </c>
      <c r="G2174" t="s">
        <v>46</v>
      </c>
      <c r="H2174" t="s">
        <v>47</v>
      </c>
    </row>
    <row r="2175" spans="1:8" x14ac:dyDescent="0.25">
      <c r="A2175" t="s">
        <v>48</v>
      </c>
      <c r="B2175" t="s">
        <v>86</v>
      </c>
      <c r="C2175">
        <v>2018</v>
      </c>
      <c r="D2175" s="1">
        <v>19572692285.1675</v>
      </c>
      <c r="E2175" s="2">
        <v>19572.692299999999</v>
      </c>
      <c r="F2175" t="s">
        <v>87</v>
      </c>
      <c r="G2175" t="s">
        <v>49</v>
      </c>
      <c r="H2175" t="s">
        <v>47</v>
      </c>
    </row>
    <row r="2176" spans="1:8" x14ac:dyDescent="0.25">
      <c r="A2176" t="s">
        <v>48</v>
      </c>
      <c r="B2176" t="s">
        <v>86</v>
      </c>
      <c r="C2176">
        <v>2019</v>
      </c>
      <c r="D2176" s="1">
        <v>22454556291.191002</v>
      </c>
      <c r="E2176" s="2">
        <v>22454.5563</v>
      </c>
      <c r="F2176" t="s">
        <v>87</v>
      </c>
      <c r="G2176" t="s">
        <v>49</v>
      </c>
      <c r="H2176" t="s">
        <v>47</v>
      </c>
    </row>
    <row r="2177" spans="1:8" x14ac:dyDescent="0.25">
      <c r="A2177" t="s">
        <v>48</v>
      </c>
      <c r="B2177" t="s">
        <v>86</v>
      </c>
      <c r="C2177">
        <v>2020</v>
      </c>
      <c r="D2177" s="1">
        <v>25609124997.794899</v>
      </c>
      <c r="E2177" s="2">
        <v>25609.125</v>
      </c>
      <c r="F2177" t="s">
        <v>87</v>
      </c>
      <c r="G2177" t="s">
        <v>49</v>
      </c>
      <c r="H2177" t="s">
        <v>47</v>
      </c>
    </row>
    <row r="2178" spans="1:8" x14ac:dyDescent="0.25">
      <c r="A2178" t="s">
        <v>48</v>
      </c>
      <c r="B2178" t="s">
        <v>86</v>
      </c>
      <c r="C2178">
        <v>2021</v>
      </c>
      <c r="D2178" s="1">
        <v>26752044123.9188</v>
      </c>
      <c r="E2178" s="2">
        <v>26752.044099999999</v>
      </c>
      <c r="F2178" t="s">
        <v>87</v>
      </c>
      <c r="G2178" t="s">
        <v>49</v>
      </c>
      <c r="H2178" t="s">
        <v>47</v>
      </c>
    </row>
    <row r="2179" spans="1:8" x14ac:dyDescent="0.25">
      <c r="A2179" t="s">
        <v>48</v>
      </c>
      <c r="B2179" t="s">
        <v>86</v>
      </c>
      <c r="C2179">
        <v>2022</v>
      </c>
      <c r="D2179" s="1">
        <v>23985234671.024101</v>
      </c>
      <c r="E2179" s="2">
        <v>23985.234700000001</v>
      </c>
      <c r="F2179" t="s">
        <v>87</v>
      </c>
      <c r="G2179" t="s">
        <v>49</v>
      </c>
      <c r="H2179" t="s">
        <v>47</v>
      </c>
    </row>
    <row r="2180" spans="1:8" x14ac:dyDescent="0.25">
      <c r="A2180" t="s">
        <v>48</v>
      </c>
      <c r="B2180" t="s">
        <v>86</v>
      </c>
      <c r="C2180">
        <v>2023</v>
      </c>
      <c r="D2180" s="1">
        <v>21590802512.7766</v>
      </c>
      <c r="E2180" s="2">
        <v>21590.802500000002</v>
      </c>
      <c r="F2180" t="s">
        <v>87</v>
      </c>
      <c r="G2180" t="s">
        <v>49</v>
      </c>
      <c r="H2180" t="s">
        <v>47</v>
      </c>
    </row>
    <row r="2181" spans="1:8" x14ac:dyDescent="0.25">
      <c r="A2181" t="s">
        <v>50</v>
      </c>
      <c r="B2181" t="s">
        <v>86</v>
      </c>
      <c r="C2181">
        <v>2018</v>
      </c>
      <c r="D2181" s="1">
        <v>11851287939.4629</v>
      </c>
      <c r="E2181" s="2">
        <v>11851.287899999999</v>
      </c>
      <c r="F2181" t="s">
        <v>87</v>
      </c>
      <c r="G2181" t="s">
        <v>51</v>
      </c>
      <c r="H2181" t="s">
        <v>47</v>
      </c>
    </row>
    <row r="2182" spans="1:8" x14ac:dyDescent="0.25">
      <c r="A2182" t="s">
        <v>50</v>
      </c>
      <c r="B2182" t="s">
        <v>86</v>
      </c>
      <c r="C2182">
        <v>2019</v>
      </c>
      <c r="D2182" s="1">
        <v>11908492954.372299</v>
      </c>
      <c r="E2182" s="2">
        <v>11908.493</v>
      </c>
      <c r="F2182" t="s">
        <v>87</v>
      </c>
      <c r="G2182" t="s">
        <v>51</v>
      </c>
      <c r="H2182" t="s">
        <v>47</v>
      </c>
    </row>
    <row r="2183" spans="1:8" x14ac:dyDescent="0.25">
      <c r="A2183" t="s">
        <v>50</v>
      </c>
      <c r="B2183" t="s">
        <v>86</v>
      </c>
      <c r="C2183">
        <v>2020</v>
      </c>
      <c r="D2183" s="1">
        <v>14239866729.7082</v>
      </c>
      <c r="E2183" s="2">
        <v>14239.8667</v>
      </c>
      <c r="F2183" t="s">
        <v>87</v>
      </c>
      <c r="G2183" t="s">
        <v>51</v>
      </c>
      <c r="H2183" t="s">
        <v>47</v>
      </c>
    </row>
    <row r="2184" spans="1:8" x14ac:dyDescent="0.25">
      <c r="A2184" t="s">
        <v>50</v>
      </c>
      <c r="B2184" t="s">
        <v>86</v>
      </c>
      <c r="C2184">
        <v>2021</v>
      </c>
      <c r="D2184" s="1">
        <v>16622312548.680901</v>
      </c>
      <c r="E2184" s="2">
        <v>16622.3125</v>
      </c>
      <c r="F2184" t="s">
        <v>87</v>
      </c>
      <c r="G2184" t="s">
        <v>51</v>
      </c>
      <c r="H2184" t="s">
        <v>47</v>
      </c>
    </row>
    <row r="2185" spans="1:8" x14ac:dyDescent="0.25">
      <c r="A2185" t="s">
        <v>50</v>
      </c>
      <c r="B2185" t="s">
        <v>86</v>
      </c>
      <c r="C2185">
        <v>2022</v>
      </c>
      <c r="D2185" s="1">
        <v>14694312040.543699</v>
      </c>
      <c r="E2185" s="2">
        <v>14694.312</v>
      </c>
      <c r="F2185" t="s">
        <v>87</v>
      </c>
      <c r="G2185" t="s">
        <v>51</v>
      </c>
      <c r="H2185" t="s">
        <v>47</v>
      </c>
    </row>
    <row r="2186" spans="1:8" x14ac:dyDescent="0.25">
      <c r="A2186" t="s">
        <v>50</v>
      </c>
      <c r="B2186" t="s">
        <v>86</v>
      </c>
      <c r="C2186">
        <v>2023</v>
      </c>
      <c r="D2186" s="1">
        <v>12901779035.106701</v>
      </c>
      <c r="E2186" s="2">
        <v>12901.779</v>
      </c>
      <c r="F2186" t="s">
        <v>87</v>
      </c>
      <c r="G2186" t="s">
        <v>51</v>
      </c>
      <c r="H2186" t="s">
        <v>47</v>
      </c>
    </row>
    <row r="2187" spans="1:8" x14ac:dyDescent="0.25">
      <c r="A2187" t="s">
        <v>52</v>
      </c>
      <c r="B2187" t="s">
        <v>86</v>
      </c>
      <c r="C2187">
        <v>2023</v>
      </c>
      <c r="D2187" s="1">
        <v>35020585.684</v>
      </c>
      <c r="E2187" s="2">
        <v>35.020600000000002</v>
      </c>
      <c r="F2187" t="s">
        <v>87</v>
      </c>
      <c r="G2187" t="s">
        <v>53</v>
      </c>
      <c r="H2187" t="s">
        <v>47</v>
      </c>
    </row>
    <row r="2188" spans="1:8" x14ac:dyDescent="0.25">
      <c r="A2188" t="s">
        <v>54</v>
      </c>
      <c r="B2188" t="s">
        <v>86</v>
      </c>
      <c r="C2188">
        <v>2018</v>
      </c>
      <c r="D2188" s="1">
        <v>121728826960.509</v>
      </c>
      <c r="E2188" s="2">
        <v>121728.827</v>
      </c>
      <c r="F2188" t="s">
        <v>87</v>
      </c>
      <c r="G2188" t="s">
        <v>55</v>
      </c>
      <c r="H2188" t="s">
        <v>55</v>
      </c>
    </row>
    <row r="2189" spans="1:8" x14ac:dyDescent="0.25">
      <c r="A2189" t="s">
        <v>54</v>
      </c>
      <c r="B2189" t="s">
        <v>86</v>
      </c>
      <c r="C2189">
        <v>2019</v>
      </c>
      <c r="D2189" s="1">
        <v>130344817330.242</v>
      </c>
      <c r="E2189" s="2">
        <v>130344.8173</v>
      </c>
      <c r="F2189" t="s">
        <v>87</v>
      </c>
      <c r="G2189" t="s">
        <v>55</v>
      </c>
      <c r="H2189" t="s">
        <v>55</v>
      </c>
    </row>
    <row r="2190" spans="1:8" x14ac:dyDescent="0.25">
      <c r="A2190" t="s">
        <v>54</v>
      </c>
      <c r="B2190" t="s">
        <v>86</v>
      </c>
      <c r="C2190">
        <v>2020</v>
      </c>
      <c r="D2190" s="1">
        <v>149513580525.80499</v>
      </c>
      <c r="E2190" s="2">
        <v>149513.58050000001</v>
      </c>
      <c r="F2190" t="s">
        <v>87</v>
      </c>
      <c r="G2190" t="s">
        <v>55</v>
      </c>
      <c r="H2190" t="s">
        <v>55</v>
      </c>
    </row>
    <row r="2191" spans="1:8" x14ac:dyDescent="0.25">
      <c r="A2191" t="s">
        <v>54</v>
      </c>
      <c r="B2191" t="s">
        <v>86</v>
      </c>
      <c r="C2191">
        <v>2021</v>
      </c>
      <c r="D2191" s="1">
        <v>152464440415.80301</v>
      </c>
      <c r="E2191" s="2">
        <v>152464.44039999999</v>
      </c>
      <c r="F2191" t="s">
        <v>87</v>
      </c>
      <c r="G2191" t="s">
        <v>55</v>
      </c>
      <c r="H2191" t="s">
        <v>55</v>
      </c>
    </row>
    <row r="2192" spans="1:8" x14ac:dyDescent="0.25">
      <c r="A2192" t="s">
        <v>54</v>
      </c>
      <c r="B2192" t="s">
        <v>86</v>
      </c>
      <c r="C2192">
        <v>2022</v>
      </c>
      <c r="D2192" s="1">
        <v>148773241691.37799</v>
      </c>
      <c r="E2192" s="2">
        <v>148773.24170000001</v>
      </c>
      <c r="F2192" t="s">
        <v>87</v>
      </c>
      <c r="G2192" t="s">
        <v>55</v>
      </c>
      <c r="H2192" t="s">
        <v>55</v>
      </c>
    </row>
    <row r="2193" spans="1:8" x14ac:dyDescent="0.25">
      <c r="A2193" t="s">
        <v>54</v>
      </c>
      <c r="B2193" t="s">
        <v>86</v>
      </c>
      <c r="C2193">
        <v>2023</v>
      </c>
      <c r="D2193" s="1">
        <v>137964975031.452</v>
      </c>
      <c r="E2193" s="2">
        <v>137964.97500000001</v>
      </c>
      <c r="F2193" t="s">
        <v>87</v>
      </c>
      <c r="G2193" t="s">
        <v>55</v>
      </c>
      <c r="H2193" t="s">
        <v>55</v>
      </c>
    </row>
    <row r="2194" spans="1:8" x14ac:dyDescent="0.25">
      <c r="A2194" t="s">
        <v>7</v>
      </c>
      <c r="B2194" t="s">
        <v>88</v>
      </c>
      <c r="C2194">
        <v>2018</v>
      </c>
      <c r="D2194" s="1">
        <v>2769784.0715000001</v>
      </c>
      <c r="E2194" s="2">
        <v>2.7698</v>
      </c>
      <c r="F2194" t="s">
        <v>87</v>
      </c>
      <c r="G2194" t="s">
        <v>10</v>
      </c>
      <c r="H2194" t="s">
        <v>11</v>
      </c>
    </row>
    <row r="2195" spans="1:8" x14ac:dyDescent="0.25">
      <c r="A2195" t="s">
        <v>7</v>
      </c>
      <c r="B2195" t="s">
        <v>88</v>
      </c>
      <c r="C2195">
        <v>2019</v>
      </c>
      <c r="D2195" s="1">
        <v>2278091.5077999998</v>
      </c>
      <c r="E2195" s="2">
        <v>2.2780999999999998</v>
      </c>
      <c r="F2195" t="s">
        <v>87</v>
      </c>
      <c r="G2195" t="s">
        <v>10</v>
      </c>
      <c r="H2195" t="s">
        <v>11</v>
      </c>
    </row>
    <row r="2196" spans="1:8" x14ac:dyDescent="0.25">
      <c r="A2196" t="s">
        <v>7</v>
      </c>
      <c r="B2196" t="s">
        <v>88</v>
      </c>
      <c r="C2196">
        <v>2020</v>
      </c>
      <c r="D2196" s="1">
        <v>1569314.7350000001</v>
      </c>
      <c r="E2196" s="2">
        <v>1.5692999999999999</v>
      </c>
      <c r="F2196" t="s">
        <v>87</v>
      </c>
      <c r="G2196" t="s">
        <v>10</v>
      </c>
      <c r="H2196" t="s">
        <v>11</v>
      </c>
    </row>
    <row r="2197" spans="1:8" x14ac:dyDescent="0.25">
      <c r="A2197" t="s">
        <v>7</v>
      </c>
      <c r="B2197" t="s">
        <v>88</v>
      </c>
      <c r="C2197">
        <v>2021</v>
      </c>
      <c r="D2197" s="1">
        <v>870485.68799999997</v>
      </c>
      <c r="E2197" s="2">
        <v>0.87050000000000005</v>
      </c>
      <c r="F2197" t="s">
        <v>87</v>
      </c>
      <c r="G2197" t="s">
        <v>10</v>
      </c>
      <c r="H2197" t="s">
        <v>11</v>
      </c>
    </row>
    <row r="2198" spans="1:8" x14ac:dyDescent="0.25">
      <c r="A2198" t="s">
        <v>7</v>
      </c>
      <c r="B2198" t="s">
        <v>88</v>
      </c>
      <c r="C2198">
        <v>2022</v>
      </c>
      <c r="D2198" s="1">
        <v>6006283.7575000003</v>
      </c>
      <c r="E2198" s="2">
        <v>6.0063000000000004</v>
      </c>
      <c r="F2198" t="s">
        <v>87</v>
      </c>
      <c r="G2198" t="s">
        <v>10</v>
      </c>
      <c r="H2198" t="s">
        <v>11</v>
      </c>
    </row>
    <row r="2199" spans="1:8" x14ac:dyDescent="0.25">
      <c r="A2199" t="s">
        <v>7</v>
      </c>
      <c r="B2199" t="s">
        <v>88</v>
      </c>
      <c r="C2199">
        <v>2023</v>
      </c>
      <c r="D2199" s="1">
        <v>8843131.0566000007</v>
      </c>
      <c r="E2199" s="2">
        <v>8.8430999999999997</v>
      </c>
      <c r="F2199" t="s">
        <v>87</v>
      </c>
      <c r="G2199" t="s">
        <v>10</v>
      </c>
      <c r="H2199" t="s">
        <v>11</v>
      </c>
    </row>
    <row r="2200" spans="1:8" x14ac:dyDescent="0.25">
      <c r="A2200" t="s">
        <v>12</v>
      </c>
      <c r="B2200" t="s">
        <v>88</v>
      </c>
      <c r="C2200">
        <v>2018</v>
      </c>
      <c r="D2200" s="1">
        <v>22647081.996399999</v>
      </c>
      <c r="E2200" s="2">
        <v>22.647099999999998</v>
      </c>
      <c r="F2200" t="s">
        <v>87</v>
      </c>
      <c r="G2200" t="s">
        <v>13</v>
      </c>
      <c r="H2200" t="s">
        <v>11</v>
      </c>
    </row>
    <row r="2201" spans="1:8" x14ac:dyDescent="0.25">
      <c r="A2201" t="s">
        <v>12</v>
      </c>
      <c r="B2201" t="s">
        <v>88</v>
      </c>
      <c r="C2201">
        <v>2019</v>
      </c>
      <c r="D2201" s="1">
        <v>9869753.5607999992</v>
      </c>
      <c r="E2201" s="2">
        <v>9.8697999999999997</v>
      </c>
      <c r="F2201" t="s">
        <v>87</v>
      </c>
      <c r="G2201" t="s">
        <v>13</v>
      </c>
      <c r="H2201" t="s">
        <v>11</v>
      </c>
    </row>
    <row r="2202" spans="1:8" x14ac:dyDescent="0.25">
      <c r="A2202" t="s">
        <v>12</v>
      </c>
      <c r="B2202" t="s">
        <v>88</v>
      </c>
      <c r="C2202">
        <v>2020</v>
      </c>
      <c r="D2202" s="1">
        <v>18226237.4265</v>
      </c>
      <c r="E2202" s="2">
        <v>18.226199999999999</v>
      </c>
      <c r="F2202" t="s">
        <v>87</v>
      </c>
      <c r="G2202" t="s">
        <v>13</v>
      </c>
      <c r="H2202" t="s">
        <v>11</v>
      </c>
    </row>
    <row r="2203" spans="1:8" x14ac:dyDescent="0.25">
      <c r="A2203" t="s">
        <v>12</v>
      </c>
      <c r="B2203" t="s">
        <v>88</v>
      </c>
      <c r="C2203">
        <v>2021</v>
      </c>
      <c r="D2203" s="1">
        <v>29721185.976300001</v>
      </c>
      <c r="E2203" s="2">
        <v>29.7212</v>
      </c>
      <c r="F2203" t="s">
        <v>87</v>
      </c>
      <c r="G2203" t="s">
        <v>13</v>
      </c>
      <c r="H2203" t="s">
        <v>11</v>
      </c>
    </row>
    <row r="2204" spans="1:8" x14ac:dyDescent="0.25">
      <c r="A2204" t="s">
        <v>12</v>
      </c>
      <c r="B2204" t="s">
        <v>88</v>
      </c>
      <c r="C2204">
        <v>2022</v>
      </c>
      <c r="D2204" s="1">
        <v>27144385.119600002</v>
      </c>
      <c r="E2204" s="2">
        <v>27.144400000000001</v>
      </c>
      <c r="F2204" t="s">
        <v>87</v>
      </c>
      <c r="G2204" t="s">
        <v>13</v>
      </c>
      <c r="H2204" t="s">
        <v>11</v>
      </c>
    </row>
    <row r="2205" spans="1:8" x14ac:dyDescent="0.25">
      <c r="A2205" t="s">
        <v>12</v>
      </c>
      <c r="B2205" t="s">
        <v>88</v>
      </c>
      <c r="C2205">
        <v>2023</v>
      </c>
      <c r="D2205" s="1">
        <v>30045531.7368</v>
      </c>
      <c r="E2205" s="2">
        <v>30.045500000000001</v>
      </c>
      <c r="F2205" t="s">
        <v>87</v>
      </c>
      <c r="G2205" t="s">
        <v>13</v>
      </c>
      <c r="H2205" t="s">
        <v>11</v>
      </c>
    </row>
    <row r="2206" spans="1:8" x14ac:dyDescent="0.25">
      <c r="A2206" t="s">
        <v>66</v>
      </c>
      <c r="B2206" t="s">
        <v>88</v>
      </c>
      <c r="C2206">
        <v>2019</v>
      </c>
      <c r="D2206" s="1">
        <v>3122408.9421999999</v>
      </c>
      <c r="E2206" s="2">
        <v>3.1223999999999998</v>
      </c>
      <c r="F2206" t="s">
        <v>87</v>
      </c>
      <c r="G2206" t="s">
        <v>67</v>
      </c>
      <c r="H2206" t="s">
        <v>11</v>
      </c>
    </row>
    <row r="2207" spans="1:8" x14ac:dyDescent="0.25">
      <c r="A2207" t="s">
        <v>66</v>
      </c>
      <c r="B2207" t="s">
        <v>88</v>
      </c>
      <c r="C2207">
        <v>2020</v>
      </c>
      <c r="D2207" s="1">
        <v>3311067.6453</v>
      </c>
      <c r="E2207" s="2">
        <v>3.3111000000000002</v>
      </c>
      <c r="F2207" t="s">
        <v>87</v>
      </c>
      <c r="G2207" t="s">
        <v>67</v>
      </c>
      <c r="H2207" t="s">
        <v>11</v>
      </c>
    </row>
    <row r="2208" spans="1:8" x14ac:dyDescent="0.25">
      <c r="A2208" t="s">
        <v>66</v>
      </c>
      <c r="B2208" t="s">
        <v>88</v>
      </c>
      <c r="C2208">
        <v>2021</v>
      </c>
      <c r="D2208" s="1">
        <v>3957628.6176</v>
      </c>
      <c r="E2208" s="2">
        <v>3.9575999999999998</v>
      </c>
      <c r="F2208" t="s">
        <v>87</v>
      </c>
      <c r="G2208" t="s">
        <v>67</v>
      </c>
      <c r="H2208" t="s">
        <v>11</v>
      </c>
    </row>
    <row r="2209" spans="1:8" x14ac:dyDescent="0.25">
      <c r="A2209" t="s">
        <v>57</v>
      </c>
      <c r="B2209" t="s">
        <v>88</v>
      </c>
      <c r="C2209">
        <v>2018</v>
      </c>
      <c r="D2209" s="1">
        <v>361004.01949999999</v>
      </c>
      <c r="E2209" s="2">
        <v>0.36099999999999999</v>
      </c>
      <c r="F2209" t="s">
        <v>87</v>
      </c>
      <c r="G2209" t="s">
        <v>58</v>
      </c>
      <c r="H2209" t="s">
        <v>11</v>
      </c>
    </row>
    <row r="2210" spans="1:8" x14ac:dyDescent="0.25">
      <c r="A2210" t="s">
        <v>57</v>
      </c>
      <c r="B2210" t="s">
        <v>88</v>
      </c>
      <c r="C2210">
        <v>2019</v>
      </c>
      <c r="D2210" s="1">
        <v>1219499.6510999999</v>
      </c>
      <c r="E2210" s="2">
        <v>1.2195</v>
      </c>
      <c r="F2210" t="s">
        <v>87</v>
      </c>
      <c r="G2210" t="s">
        <v>58</v>
      </c>
      <c r="H2210" t="s">
        <v>11</v>
      </c>
    </row>
    <row r="2211" spans="1:8" x14ac:dyDescent="0.25">
      <c r="A2211" t="s">
        <v>57</v>
      </c>
      <c r="B2211" t="s">
        <v>88</v>
      </c>
      <c r="C2211">
        <v>2020</v>
      </c>
      <c r="D2211" s="1">
        <v>1569785.8171999999</v>
      </c>
      <c r="E2211" s="2">
        <v>1.5698000000000001</v>
      </c>
      <c r="F2211" t="s">
        <v>87</v>
      </c>
      <c r="G2211" t="s">
        <v>58</v>
      </c>
      <c r="H2211" t="s">
        <v>11</v>
      </c>
    </row>
    <row r="2212" spans="1:8" x14ac:dyDescent="0.25">
      <c r="A2212" t="s">
        <v>57</v>
      </c>
      <c r="B2212" t="s">
        <v>88</v>
      </c>
      <c r="C2212">
        <v>2021</v>
      </c>
      <c r="D2212" s="1">
        <v>1710314.1832999999</v>
      </c>
      <c r="E2212" s="2">
        <v>1.7102999999999999</v>
      </c>
      <c r="F2212" t="s">
        <v>87</v>
      </c>
      <c r="G2212" t="s">
        <v>58</v>
      </c>
      <c r="H2212" t="s">
        <v>11</v>
      </c>
    </row>
    <row r="2213" spans="1:8" x14ac:dyDescent="0.25">
      <c r="A2213" t="s">
        <v>57</v>
      </c>
      <c r="B2213" t="s">
        <v>88</v>
      </c>
      <c r="C2213">
        <v>2022</v>
      </c>
      <c r="D2213" s="1">
        <v>1490949.7453000001</v>
      </c>
      <c r="E2213" s="2">
        <v>1.4908999999999999</v>
      </c>
      <c r="F2213" t="s">
        <v>87</v>
      </c>
      <c r="G2213" t="s">
        <v>58</v>
      </c>
      <c r="H2213" t="s">
        <v>11</v>
      </c>
    </row>
    <row r="2214" spans="1:8" x14ac:dyDescent="0.25">
      <c r="A2214" t="s">
        <v>57</v>
      </c>
      <c r="B2214" t="s">
        <v>88</v>
      </c>
      <c r="C2214">
        <v>2023</v>
      </c>
      <c r="D2214" s="1">
        <v>1480559.1176</v>
      </c>
      <c r="E2214" s="2">
        <v>1.4805999999999999</v>
      </c>
      <c r="F2214" t="s">
        <v>87</v>
      </c>
      <c r="G2214" t="s">
        <v>58</v>
      </c>
      <c r="H2214" t="s">
        <v>11</v>
      </c>
    </row>
    <row r="2215" spans="1:8" x14ac:dyDescent="0.25">
      <c r="A2215" t="s">
        <v>18</v>
      </c>
      <c r="B2215" t="s">
        <v>88</v>
      </c>
      <c r="C2215">
        <v>2018</v>
      </c>
      <c r="D2215" s="1">
        <v>5790970.3786000004</v>
      </c>
      <c r="E2215" s="2">
        <v>5.7910000000000004</v>
      </c>
      <c r="F2215" t="s">
        <v>87</v>
      </c>
      <c r="G2215" t="s">
        <v>19</v>
      </c>
      <c r="H2215" t="s">
        <v>20</v>
      </c>
    </row>
    <row r="2216" spans="1:8" x14ac:dyDescent="0.25">
      <c r="A2216" t="s">
        <v>18</v>
      </c>
      <c r="B2216" t="s">
        <v>88</v>
      </c>
      <c r="C2216">
        <v>2019</v>
      </c>
      <c r="D2216" s="1">
        <v>6969182.8650000002</v>
      </c>
      <c r="E2216" s="2">
        <v>6.9691999999999998</v>
      </c>
      <c r="F2216" t="s">
        <v>87</v>
      </c>
      <c r="G2216" t="s">
        <v>19</v>
      </c>
      <c r="H2216" t="s">
        <v>20</v>
      </c>
    </row>
    <row r="2217" spans="1:8" x14ac:dyDescent="0.25">
      <c r="A2217" t="s">
        <v>18</v>
      </c>
      <c r="B2217" t="s">
        <v>88</v>
      </c>
      <c r="C2217">
        <v>2020</v>
      </c>
      <c r="D2217" s="1">
        <v>4891423.3699000003</v>
      </c>
      <c r="E2217" s="2">
        <v>4.8914</v>
      </c>
      <c r="F2217" t="s">
        <v>87</v>
      </c>
      <c r="G2217" t="s">
        <v>19</v>
      </c>
      <c r="H2217" t="s">
        <v>20</v>
      </c>
    </row>
    <row r="2218" spans="1:8" x14ac:dyDescent="0.25">
      <c r="A2218" t="s">
        <v>18</v>
      </c>
      <c r="B2218" t="s">
        <v>88</v>
      </c>
      <c r="C2218">
        <v>2021</v>
      </c>
      <c r="D2218" s="1">
        <v>17225697.846799999</v>
      </c>
      <c r="E2218" s="2">
        <v>17.2257</v>
      </c>
      <c r="F2218" t="s">
        <v>87</v>
      </c>
      <c r="G2218" t="s">
        <v>19</v>
      </c>
      <c r="H2218" t="s">
        <v>20</v>
      </c>
    </row>
    <row r="2219" spans="1:8" x14ac:dyDescent="0.25">
      <c r="A2219" t="s">
        <v>18</v>
      </c>
      <c r="B2219" t="s">
        <v>88</v>
      </c>
      <c r="C2219">
        <v>2022</v>
      </c>
      <c r="D2219" s="1">
        <v>22705261.408599999</v>
      </c>
      <c r="E2219" s="2">
        <v>22.705300000000001</v>
      </c>
      <c r="F2219" t="s">
        <v>87</v>
      </c>
      <c r="G2219" t="s">
        <v>19</v>
      </c>
      <c r="H2219" t="s">
        <v>20</v>
      </c>
    </row>
    <row r="2220" spans="1:8" x14ac:dyDescent="0.25">
      <c r="A2220" t="s">
        <v>18</v>
      </c>
      <c r="B2220" t="s">
        <v>88</v>
      </c>
      <c r="C2220">
        <v>2023</v>
      </c>
      <c r="D2220" s="1">
        <v>24839805.716800001</v>
      </c>
      <c r="E2220" s="2">
        <v>24.8398</v>
      </c>
      <c r="F2220" t="s">
        <v>87</v>
      </c>
      <c r="G2220" t="s">
        <v>19</v>
      </c>
      <c r="H2220" t="s">
        <v>20</v>
      </c>
    </row>
    <row r="2221" spans="1:8" x14ac:dyDescent="0.25">
      <c r="A2221" t="s">
        <v>21</v>
      </c>
      <c r="B2221" t="s">
        <v>88</v>
      </c>
      <c r="C2221">
        <v>2018</v>
      </c>
      <c r="D2221" s="1">
        <v>7344582.6514999997</v>
      </c>
      <c r="E2221" s="2">
        <v>7.3445999999999998</v>
      </c>
      <c r="F2221" t="s">
        <v>87</v>
      </c>
      <c r="G2221" t="s">
        <v>22</v>
      </c>
      <c r="H2221" t="s">
        <v>20</v>
      </c>
    </row>
    <row r="2222" spans="1:8" x14ac:dyDescent="0.25">
      <c r="A2222" t="s">
        <v>21</v>
      </c>
      <c r="B2222" t="s">
        <v>88</v>
      </c>
      <c r="C2222">
        <v>2019</v>
      </c>
      <c r="D2222" s="1">
        <v>6529609.5400999999</v>
      </c>
      <c r="E2222" s="2">
        <v>6.5296000000000003</v>
      </c>
      <c r="F2222" t="s">
        <v>87</v>
      </c>
      <c r="G2222" t="s">
        <v>22</v>
      </c>
      <c r="H2222" t="s">
        <v>20</v>
      </c>
    </row>
    <row r="2223" spans="1:8" x14ac:dyDescent="0.25">
      <c r="A2223" t="s">
        <v>21</v>
      </c>
      <c r="B2223" t="s">
        <v>88</v>
      </c>
      <c r="C2223">
        <v>2020</v>
      </c>
      <c r="D2223" s="1">
        <v>6941794.0210999995</v>
      </c>
      <c r="E2223" s="2">
        <v>6.9417999999999997</v>
      </c>
      <c r="F2223" t="s">
        <v>87</v>
      </c>
      <c r="G2223" t="s">
        <v>22</v>
      </c>
      <c r="H2223" t="s">
        <v>20</v>
      </c>
    </row>
    <row r="2224" spans="1:8" x14ac:dyDescent="0.25">
      <c r="A2224" t="s">
        <v>21</v>
      </c>
      <c r="B2224" t="s">
        <v>88</v>
      </c>
      <c r="C2224">
        <v>2021</v>
      </c>
      <c r="D2224" s="1">
        <v>7579847.0425000004</v>
      </c>
      <c r="E2224" s="2">
        <v>7.5797999999999996</v>
      </c>
      <c r="F2224" t="s">
        <v>87</v>
      </c>
      <c r="G2224" t="s">
        <v>22</v>
      </c>
      <c r="H2224" t="s">
        <v>20</v>
      </c>
    </row>
    <row r="2225" spans="1:8" x14ac:dyDescent="0.25">
      <c r="A2225" t="s">
        <v>21</v>
      </c>
      <c r="B2225" t="s">
        <v>88</v>
      </c>
      <c r="C2225">
        <v>2022</v>
      </c>
      <c r="D2225" s="1">
        <v>8268318.3574999999</v>
      </c>
      <c r="E2225" s="2">
        <v>8.2683</v>
      </c>
      <c r="F2225" t="s">
        <v>87</v>
      </c>
      <c r="G2225" t="s">
        <v>22</v>
      </c>
      <c r="H2225" t="s">
        <v>20</v>
      </c>
    </row>
    <row r="2226" spans="1:8" x14ac:dyDescent="0.25">
      <c r="A2226" t="s">
        <v>21</v>
      </c>
      <c r="B2226" t="s">
        <v>88</v>
      </c>
      <c r="C2226">
        <v>2023</v>
      </c>
      <c r="D2226" s="1">
        <v>9010026.1875999998</v>
      </c>
      <c r="E2226" s="2">
        <v>9.01</v>
      </c>
      <c r="F2226" t="s">
        <v>87</v>
      </c>
      <c r="G2226" t="s">
        <v>22</v>
      </c>
      <c r="H2226" t="s">
        <v>20</v>
      </c>
    </row>
    <row r="2227" spans="1:8" x14ac:dyDescent="0.25">
      <c r="A2227" t="s">
        <v>23</v>
      </c>
      <c r="B2227" t="s">
        <v>88</v>
      </c>
      <c r="C2227">
        <v>2018</v>
      </c>
      <c r="D2227" s="1">
        <v>52881116.932899997</v>
      </c>
      <c r="E2227" s="2">
        <v>52.881100000000004</v>
      </c>
      <c r="F2227" t="s">
        <v>87</v>
      </c>
      <c r="G2227" t="s">
        <v>24</v>
      </c>
      <c r="H2227" t="s">
        <v>20</v>
      </c>
    </row>
    <row r="2228" spans="1:8" x14ac:dyDescent="0.25">
      <c r="A2228" t="s">
        <v>23</v>
      </c>
      <c r="B2228" t="s">
        <v>88</v>
      </c>
      <c r="C2228">
        <v>2019</v>
      </c>
      <c r="D2228" s="1">
        <v>73844406.264500007</v>
      </c>
      <c r="E2228" s="2">
        <v>73.844399999999993</v>
      </c>
      <c r="F2228" t="s">
        <v>87</v>
      </c>
      <c r="G2228" t="s">
        <v>24</v>
      </c>
      <c r="H2228" t="s">
        <v>20</v>
      </c>
    </row>
    <row r="2229" spans="1:8" x14ac:dyDescent="0.25">
      <c r="A2229" t="s">
        <v>23</v>
      </c>
      <c r="B2229" t="s">
        <v>88</v>
      </c>
      <c r="C2229">
        <v>2020</v>
      </c>
      <c r="D2229" s="1">
        <v>93854447.213799998</v>
      </c>
      <c r="E2229" s="2">
        <v>93.854399999999998</v>
      </c>
      <c r="F2229" t="s">
        <v>87</v>
      </c>
      <c r="G2229" t="s">
        <v>24</v>
      </c>
      <c r="H2229" t="s">
        <v>20</v>
      </c>
    </row>
    <row r="2230" spans="1:8" x14ac:dyDescent="0.25">
      <c r="A2230" t="s">
        <v>23</v>
      </c>
      <c r="B2230" t="s">
        <v>88</v>
      </c>
      <c r="C2230">
        <v>2021</v>
      </c>
      <c r="D2230" s="1">
        <v>102297879.7808</v>
      </c>
      <c r="E2230" s="2">
        <v>102.2979</v>
      </c>
      <c r="F2230" t="s">
        <v>87</v>
      </c>
      <c r="G2230" t="s">
        <v>24</v>
      </c>
      <c r="H2230" t="s">
        <v>20</v>
      </c>
    </row>
    <row r="2231" spans="1:8" x14ac:dyDescent="0.25">
      <c r="A2231" t="s">
        <v>23</v>
      </c>
      <c r="B2231" t="s">
        <v>88</v>
      </c>
      <c r="C2231">
        <v>2022</v>
      </c>
      <c r="D2231" s="1">
        <v>87937663.659899995</v>
      </c>
      <c r="E2231" s="2">
        <v>87.937700000000007</v>
      </c>
      <c r="F2231" t="s">
        <v>87</v>
      </c>
      <c r="G2231" t="s">
        <v>24</v>
      </c>
      <c r="H2231" t="s">
        <v>20</v>
      </c>
    </row>
    <row r="2232" spans="1:8" x14ac:dyDescent="0.25">
      <c r="A2232" t="s">
        <v>23</v>
      </c>
      <c r="B2232" t="s">
        <v>88</v>
      </c>
      <c r="C2232">
        <v>2023</v>
      </c>
      <c r="D2232" s="1">
        <v>88717925.102899998</v>
      </c>
      <c r="E2232" s="2">
        <v>88.7179</v>
      </c>
      <c r="F2232" t="s">
        <v>87</v>
      </c>
      <c r="G2232" t="s">
        <v>24</v>
      </c>
      <c r="H2232" t="s">
        <v>20</v>
      </c>
    </row>
    <row r="2233" spans="1:8" x14ac:dyDescent="0.25">
      <c r="A2233" t="s">
        <v>25</v>
      </c>
      <c r="B2233" t="s">
        <v>88</v>
      </c>
      <c r="C2233">
        <v>2018</v>
      </c>
      <c r="D2233" s="1">
        <v>5143984.5091000004</v>
      </c>
      <c r="E2233" s="2">
        <v>5.1440000000000001</v>
      </c>
      <c r="F2233" t="s">
        <v>87</v>
      </c>
      <c r="G2233" t="s">
        <v>26</v>
      </c>
      <c r="H2233" t="s">
        <v>20</v>
      </c>
    </row>
    <row r="2234" spans="1:8" x14ac:dyDescent="0.25">
      <c r="A2234" t="s">
        <v>25</v>
      </c>
      <c r="B2234" t="s">
        <v>88</v>
      </c>
      <c r="C2234">
        <v>2019</v>
      </c>
      <c r="D2234" s="1">
        <v>7019903.1086999997</v>
      </c>
      <c r="E2234" s="2">
        <v>7.0198999999999998</v>
      </c>
      <c r="F2234" t="s">
        <v>87</v>
      </c>
      <c r="G2234" t="s">
        <v>26</v>
      </c>
      <c r="H2234" t="s">
        <v>20</v>
      </c>
    </row>
    <row r="2235" spans="1:8" x14ac:dyDescent="0.25">
      <c r="A2235" t="s">
        <v>25</v>
      </c>
      <c r="B2235" t="s">
        <v>88</v>
      </c>
      <c r="C2235">
        <v>2020</v>
      </c>
      <c r="D2235" s="1">
        <v>7187809.3510999996</v>
      </c>
      <c r="E2235" s="2">
        <v>7.1878000000000002</v>
      </c>
      <c r="F2235" t="s">
        <v>87</v>
      </c>
      <c r="G2235" t="s">
        <v>26</v>
      </c>
      <c r="H2235" t="s">
        <v>20</v>
      </c>
    </row>
    <row r="2236" spans="1:8" x14ac:dyDescent="0.25">
      <c r="A2236" t="s">
        <v>25</v>
      </c>
      <c r="B2236" t="s">
        <v>88</v>
      </c>
      <c r="C2236">
        <v>2021</v>
      </c>
      <c r="D2236" s="1">
        <v>6946562.7019999996</v>
      </c>
      <c r="E2236" s="2">
        <v>6.9466000000000001</v>
      </c>
      <c r="F2236" t="s">
        <v>87</v>
      </c>
      <c r="G2236" t="s">
        <v>26</v>
      </c>
      <c r="H2236" t="s">
        <v>20</v>
      </c>
    </row>
    <row r="2237" spans="1:8" x14ac:dyDescent="0.25">
      <c r="A2237" t="s">
        <v>25</v>
      </c>
      <c r="B2237" t="s">
        <v>88</v>
      </c>
      <c r="C2237">
        <v>2022</v>
      </c>
      <c r="D2237" s="1">
        <v>7549494.2296000002</v>
      </c>
      <c r="E2237" s="2">
        <v>7.5495000000000001</v>
      </c>
      <c r="F2237" t="s">
        <v>87</v>
      </c>
      <c r="G2237" t="s">
        <v>26</v>
      </c>
      <c r="H2237" t="s">
        <v>20</v>
      </c>
    </row>
    <row r="2238" spans="1:8" x14ac:dyDescent="0.25">
      <c r="A2238" t="s">
        <v>25</v>
      </c>
      <c r="B2238" t="s">
        <v>88</v>
      </c>
      <c r="C2238">
        <v>2023</v>
      </c>
      <c r="D2238" s="1">
        <v>7390742.7341</v>
      </c>
      <c r="E2238" s="2">
        <v>7.3906999999999998</v>
      </c>
      <c r="F2238" t="s">
        <v>87</v>
      </c>
      <c r="G2238" t="s">
        <v>26</v>
      </c>
      <c r="H2238" t="s">
        <v>20</v>
      </c>
    </row>
    <row r="2239" spans="1:8" x14ac:dyDescent="0.25">
      <c r="A2239" t="s">
        <v>29</v>
      </c>
      <c r="B2239" t="s">
        <v>88</v>
      </c>
      <c r="C2239">
        <v>2018</v>
      </c>
      <c r="D2239" s="1">
        <v>22266007.6043</v>
      </c>
      <c r="E2239" s="2">
        <v>22.265999999999998</v>
      </c>
      <c r="F2239" t="s">
        <v>87</v>
      </c>
      <c r="G2239" t="s">
        <v>30</v>
      </c>
      <c r="H2239" t="s">
        <v>20</v>
      </c>
    </row>
    <row r="2240" spans="1:8" x14ac:dyDescent="0.25">
      <c r="A2240" t="s">
        <v>29</v>
      </c>
      <c r="B2240" t="s">
        <v>88</v>
      </c>
      <c r="C2240">
        <v>2019</v>
      </c>
      <c r="D2240" s="1">
        <v>26405297.3035</v>
      </c>
      <c r="E2240" s="2">
        <v>26.4053</v>
      </c>
      <c r="F2240" t="s">
        <v>87</v>
      </c>
      <c r="G2240" t="s">
        <v>30</v>
      </c>
      <c r="H2240" t="s">
        <v>20</v>
      </c>
    </row>
    <row r="2241" spans="1:8" x14ac:dyDescent="0.25">
      <c r="A2241" t="s">
        <v>29</v>
      </c>
      <c r="B2241" t="s">
        <v>88</v>
      </c>
      <c r="C2241">
        <v>2020</v>
      </c>
      <c r="D2241" s="1">
        <v>27595348.844000001</v>
      </c>
      <c r="E2241" s="2">
        <v>27.595300000000002</v>
      </c>
      <c r="F2241" t="s">
        <v>87</v>
      </c>
      <c r="G2241" t="s">
        <v>30</v>
      </c>
      <c r="H2241" t="s">
        <v>20</v>
      </c>
    </row>
    <row r="2242" spans="1:8" x14ac:dyDescent="0.25">
      <c r="A2242" t="s">
        <v>29</v>
      </c>
      <c r="B2242" t="s">
        <v>88</v>
      </c>
      <c r="C2242">
        <v>2021</v>
      </c>
      <c r="D2242" s="1">
        <v>27322821.2053</v>
      </c>
      <c r="E2242" s="2">
        <v>27.322800000000001</v>
      </c>
      <c r="F2242" t="s">
        <v>87</v>
      </c>
      <c r="G2242" t="s">
        <v>30</v>
      </c>
      <c r="H2242" t="s">
        <v>20</v>
      </c>
    </row>
    <row r="2243" spans="1:8" x14ac:dyDescent="0.25">
      <c r="A2243" t="s">
        <v>29</v>
      </c>
      <c r="B2243" t="s">
        <v>88</v>
      </c>
      <c r="C2243">
        <v>2022</v>
      </c>
      <c r="D2243" s="1">
        <v>27466600.444400001</v>
      </c>
      <c r="E2243" s="2">
        <v>27.4666</v>
      </c>
      <c r="F2243" t="s">
        <v>87</v>
      </c>
      <c r="G2243" t="s">
        <v>30</v>
      </c>
      <c r="H2243" t="s">
        <v>20</v>
      </c>
    </row>
    <row r="2244" spans="1:8" x14ac:dyDescent="0.25">
      <c r="A2244" t="s">
        <v>29</v>
      </c>
      <c r="B2244" t="s">
        <v>88</v>
      </c>
      <c r="C2244">
        <v>2023</v>
      </c>
      <c r="D2244" s="1">
        <v>29189345.409400001</v>
      </c>
      <c r="E2244" s="2">
        <v>29.189299999999999</v>
      </c>
      <c r="F2244" t="s">
        <v>87</v>
      </c>
      <c r="G2244" t="s">
        <v>30</v>
      </c>
      <c r="H2244" t="s">
        <v>20</v>
      </c>
    </row>
    <row r="2245" spans="1:8" x14ac:dyDescent="0.25">
      <c r="A2245" t="s">
        <v>31</v>
      </c>
      <c r="B2245" t="s">
        <v>88</v>
      </c>
      <c r="C2245">
        <v>2018</v>
      </c>
      <c r="D2245" s="1">
        <v>3673124.0981000001</v>
      </c>
      <c r="E2245" s="2">
        <v>3.6730999999999998</v>
      </c>
      <c r="F2245" t="s">
        <v>87</v>
      </c>
      <c r="G2245" t="s">
        <v>32</v>
      </c>
      <c r="H2245" t="s">
        <v>20</v>
      </c>
    </row>
    <row r="2246" spans="1:8" x14ac:dyDescent="0.25">
      <c r="A2246" t="s">
        <v>31</v>
      </c>
      <c r="B2246" t="s">
        <v>88</v>
      </c>
      <c r="C2246">
        <v>2019</v>
      </c>
      <c r="D2246" s="1">
        <v>4677153.3096000003</v>
      </c>
      <c r="E2246" s="2">
        <v>4.6772</v>
      </c>
      <c r="F2246" t="s">
        <v>87</v>
      </c>
      <c r="G2246" t="s">
        <v>32</v>
      </c>
      <c r="H2246" t="s">
        <v>20</v>
      </c>
    </row>
    <row r="2247" spans="1:8" x14ac:dyDescent="0.25">
      <c r="A2247" t="s">
        <v>31</v>
      </c>
      <c r="B2247" t="s">
        <v>88</v>
      </c>
      <c r="C2247">
        <v>2020</v>
      </c>
      <c r="D2247" s="1">
        <v>4475840.5219000001</v>
      </c>
      <c r="E2247" s="2">
        <v>4.4757999999999996</v>
      </c>
      <c r="F2247" t="s">
        <v>87</v>
      </c>
      <c r="G2247" t="s">
        <v>32</v>
      </c>
      <c r="H2247" t="s">
        <v>20</v>
      </c>
    </row>
    <row r="2248" spans="1:8" x14ac:dyDescent="0.25">
      <c r="A2248" t="s">
        <v>31</v>
      </c>
      <c r="B2248" t="s">
        <v>88</v>
      </c>
      <c r="C2248">
        <v>2021</v>
      </c>
      <c r="D2248" s="1">
        <v>2659139.4161999999</v>
      </c>
      <c r="E2248" s="2">
        <v>2.6591</v>
      </c>
      <c r="F2248" t="s">
        <v>87</v>
      </c>
      <c r="G2248" t="s">
        <v>32</v>
      </c>
      <c r="H2248" t="s">
        <v>20</v>
      </c>
    </row>
    <row r="2249" spans="1:8" x14ac:dyDescent="0.25">
      <c r="A2249" t="s">
        <v>31</v>
      </c>
      <c r="B2249" t="s">
        <v>88</v>
      </c>
      <c r="C2249">
        <v>2022</v>
      </c>
      <c r="D2249" s="1">
        <v>7508609.7011000002</v>
      </c>
      <c r="E2249" s="2">
        <v>7.5086000000000004</v>
      </c>
      <c r="F2249" t="s">
        <v>87</v>
      </c>
      <c r="G2249" t="s">
        <v>32</v>
      </c>
      <c r="H2249" t="s">
        <v>20</v>
      </c>
    </row>
    <row r="2250" spans="1:8" x14ac:dyDescent="0.25">
      <c r="A2250" t="s">
        <v>31</v>
      </c>
      <c r="B2250" t="s">
        <v>88</v>
      </c>
      <c r="C2250">
        <v>2023</v>
      </c>
      <c r="D2250" s="1">
        <v>10625982.4837</v>
      </c>
      <c r="E2250" s="2">
        <v>10.625999999999999</v>
      </c>
      <c r="F2250" t="s">
        <v>87</v>
      </c>
      <c r="G2250" t="s">
        <v>32</v>
      </c>
      <c r="H2250" t="s">
        <v>20</v>
      </c>
    </row>
    <row r="2251" spans="1:8" x14ac:dyDescent="0.25">
      <c r="A2251" t="s">
        <v>33</v>
      </c>
      <c r="B2251" t="s">
        <v>88</v>
      </c>
      <c r="C2251">
        <v>2018</v>
      </c>
      <c r="D2251" s="1">
        <v>3162243.4117999999</v>
      </c>
      <c r="E2251" s="2">
        <v>3.1621999999999999</v>
      </c>
      <c r="F2251" t="s">
        <v>87</v>
      </c>
      <c r="G2251" t="s">
        <v>34</v>
      </c>
      <c r="H2251" t="s">
        <v>20</v>
      </c>
    </row>
    <row r="2252" spans="1:8" x14ac:dyDescent="0.25">
      <c r="A2252" t="s">
        <v>35</v>
      </c>
      <c r="B2252" t="s">
        <v>88</v>
      </c>
      <c r="C2252">
        <v>2018</v>
      </c>
      <c r="D2252" s="1">
        <v>63260534.415600002</v>
      </c>
      <c r="E2252" s="2">
        <v>63.2605</v>
      </c>
      <c r="F2252" t="s">
        <v>87</v>
      </c>
      <c r="G2252" t="s">
        <v>36</v>
      </c>
      <c r="H2252" t="s">
        <v>20</v>
      </c>
    </row>
    <row r="2253" spans="1:8" x14ac:dyDescent="0.25">
      <c r="A2253" t="s">
        <v>35</v>
      </c>
      <c r="B2253" t="s">
        <v>88</v>
      </c>
      <c r="C2253">
        <v>2019</v>
      </c>
      <c r="D2253" s="1">
        <v>77941537.0405</v>
      </c>
      <c r="E2253" s="2">
        <v>77.941500000000005</v>
      </c>
      <c r="F2253" t="s">
        <v>87</v>
      </c>
      <c r="G2253" t="s">
        <v>36</v>
      </c>
      <c r="H2253" t="s">
        <v>20</v>
      </c>
    </row>
    <row r="2254" spans="1:8" x14ac:dyDescent="0.25">
      <c r="A2254" t="s">
        <v>35</v>
      </c>
      <c r="B2254" t="s">
        <v>88</v>
      </c>
      <c r="C2254">
        <v>2020</v>
      </c>
      <c r="D2254" s="1">
        <v>101032025.24779999</v>
      </c>
      <c r="E2254" s="2">
        <v>101.032</v>
      </c>
      <c r="F2254" t="s">
        <v>87</v>
      </c>
      <c r="G2254" t="s">
        <v>36</v>
      </c>
      <c r="H2254" t="s">
        <v>20</v>
      </c>
    </row>
    <row r="2255" spans="1:8" x14ac:dyDescent="0.25">
      <c r="A2255" t="s">
        <v>35</v>
      </c>
      <c r="B2255" t="s">
        <v>88</v>
      </c>
      <c r="C2255">
        <v>2021</v>
      </c>
      <c r="D2255" s="1">
        <v>136070451.8089</v>
      </c>
      <c r="E2255" s="2">
        <v>136.07050000000001</v>
      </c>
      <c r="F2255" t="s">
        <v>87</v>
      </c>
      <c r="G2255" t="s">
        <v>36</v>
      </c>
      <c r="H2255" t="s">
        <v>20</v>
      </c>
    </row>
    <row r="2256" spans="1:8" x14ac:dyDescent="0.25">
      <c r="A2256" t="s">
        <v>35</v>
      </c>
      <c r="B2256" t="s">
        <v>88</v>
      </c>
      <c r="C2256">
        <v>2022</v>
      </c>
      <c r="D2256" s="1">
        <v>165463494.97679999</v>
      </c>
      <c r="E2256" s="2">
        <v>165.46350000000001</v>
      </c>
      <c r="F2256" t="s">
        <v>87</v>
      </c>
      <c r="G2256" t="s">
        <v>36</v>
      </c>
      <c r="H2256" t="s">
        <v>20</v>
      </c>
    </row>
    <row r="2257" spans="1:8" x14ac:dyDescent="0.25">
      <c r="A2257" t="s">
        <v>35</v>
      </c>
      <c r="B2257" t="s">
        <v>88</v>
      </c>
      <c r="C2257">
        <v>2023</v>
      </c>
      <c r="D2257" s="1">
        <v>176219884.2455</v>
      </c>
      <c r="E2257" s="2">
        <v>176.2199</v>
      </c>
      <c r="F2257" t="s">
        <v>87</v>
      </c>
      <c r="G2257" t="s">
        <v>36</v>
      </c>
      <c r="H2257" t="s">
        <v>20</v>
      </c>
    </row>
    <row r="2258" spans="1:8" x14ac:dyDescent="0.25">
      <c r="A2258" t="s">
        <v>37</v>
      </c>
      <c r="B2258" t="s">
        <v>88</v>
      </c>
      <c r="C2258">
        <v>2018</v>
      </c>
      <c r="D2258" s="1">
        <v>2774737367.4329</v>
      </c>
      <c r="E2258" s="2">
        <v>2774.7374</v>
      </c>
      <c r="F2258" t="s">
        <v>87</v>
      </c>
      <c r="G2258" t="s">
        <v>38</v>
      </c>
      <c r="H2258" t="s">
        <v>39</v>
      </c>
    </row>
    <row r="2259" spans="1:8" x14ac:dyDescent="0.25">
      <c r="A2259" t="s">
        <v>37</v>
      </c>
      <c r="B2259" t="s">
        <v>88</v>
      </c>
      <c r="C2259">
        <v>2020</v>
      </c>
      <c r="D2259" s="1">
        <v>3862502303.4029002</v>
      </c>
      <c r="E2259" s="2">
        <v>3862.5023000000001</v>
      </c>
      <c r="F2259" t="s">
        <v>87</v>
      </c>
      <c r="G2259" t="s">
        <v>38</v>
      </c>
      <c r="H2259" t="s">
        <v>39</v>
      </c>
    </row>
    <row r="2260" spans="1:8" x14ac:dyDescent="0.25">
      <c r="A2260" t="s">
        <v>37</v>
      </c>
      <c r="B2260" t="s">
        <v>88</v>
      </c>
      <c r="C2260">
        <v>2021</v>
      </c>
      <c r="D2260" s="1">
        <v>3815610247.1283998</v>
      </c>
      <c r="E2260" s="2">
        <v>3815.6102000000001</v>
      </c>
      <c r="F2260" t="s">
        <v>87</v>
      </c>
      <c r="G2260" t="s">
        <v>38</v>
      </c>
      <c r="H2260" t="s">
        <v>39</v>
      </c>
    </row>
    <row r="2261" spans="1:8" x14ac:dyDescent="0.25">
      <c r="A2261" t="s">
        <v>37</v>
      </c>
      <c r="B2261" t="s">
        <v>88</v>
      </c>
      <c r="C2261">
        <v>2022</v>
      </c>
      <c r="D2261" s="1">
        <v>3552823042.4889002</v>
      </c>
      <c r="E2261" s="2">
        <v>3552.8229999999999</v>
      </c>
      <c r="F2261" t="s">
        <v>87</v>
      </c>
      <c r="G2261" t="s">
        <v>38</v>
      </c>
      <c r="H2261" t="s">
        <v>39</v>
      </c>
    </row>
    <row r="2262" spans="1:8" x14ac:dyDescent="0.25">
      <c r="A2262" t="s">
        <v>37</v>
      </c>
      <c r="B2262" t="s">
        <v>88</v>
      </c>
      <c r="C2262">
        <v>2023</v>
      </c>
      <c r="D2262" s="1">
        <v>3843024783.3836999</v>
      </c>
      <c r="E2262" s="2">
        <v>3843.0248000000001</v>
      </c>
      <c r="F2262" t="s">
        <v>87</v>
      </c>
      <c r="G2262" t="s">
        <v>38</v>
      </c>
      <c r="H2262" t="s">
        <v>39</v>
      </c>
    </row>
    <row r="2263" spans="1:8" x14ac:dyDescent="0.25">
      <c r="A2263" t="s">
        <v>59</v>
      </c>
      <c r="B2263" t="s">
        <v>88</v>
      </c>
      <c r="C2263">
        <v>2018</v>
      </c>
      <c r="D2263" s="1">
        <v>143199084.53659999</v>
      </c>
      <c r="E2263" s="2">
        <v>143.19909999999999</v>
      </c>
      <c r="F2263" t="s">
        <v>87</v>
      </c>
      <c r="G2263" t="s">
        <v>60</v>
      </c>
      <c r="H2263" t="s">
        <v>39</v>
      </c>
    </row>
    <row r="2264" spans="1:8" x14ac:dyDescent="0.25">
      <c r="A2264" t="s">
        <v>59</v>
      </c>
      <c r="B2264" t="s">
        <v>88</v>
      </c>
      <c r="C2264">
        <v>2019</v>
      </c>
      <c r="D2264" s="1">
        <v>164615575.83109999</v>
      </c>
      <c r="E2264" s="2">
        <v>164.6156</v>
      </c>
      <c r="F2264" t="s">
        <v>87</v>
      </c>
      <c r="G2264" t="s">
        <v>60</v>
      </c>
      <c r="H2264" t="s">
        <v>39</v>
      </c>
    </row>
    <row r="2265" spans="1:8" x14ac:dyDescent="0.25">
      <c r="A2265" t="s">
        <v>59</v>
      </c>
      <c r="B2265" t="s">
        <v>88</v>
      </c>
      <c r="C2265">
        <v>2020</v>
      </c>
      <c r="D2265" s="1">
        <v>173378249.3563</v>
      </c>
      <c r="E2265" s="2">
        <v>173.37819999999999</v>
      </c>
      <c r="F2265" t="s">
        <v>87</v>
      </c>
      <c r="G2265" t="s">
        <v>60</v>
      </c>
      <c r="H2265" t="s">
        <v>39</v>
      </c>
    </row>
    <row r="2266" spans="1:8" x14ac:dyDescent="0.25">
      <c r="A2266" t="s">
        <v>59</v>
      </c>
      <c r="B2266" t="s">
        <v>88</v>
      </c>
      <c r="C2266">
        <v>2021</v>
      </c>
      <c r="D2266" s="1">
        <v>156161390.06990001</v>
      </c>
      <c r="E2266" s="2">
        <v>156.16139999999999</v>
      </c>
      <c r="F2266" t="s">
        <v>87</v>
      </c>
      <c r="G2266" t="s">
        <v>60</v>
      </c>
      <c r="H2266" t="s">
        <v>39</v>
      </c>
    </row>
    <row r="2267" spans="1:8" x14ac:dyDescent="0.25">
      <c r="A2267" t="s">
        <v>59</v>
      </c>
      <c r="B2267" t="s">
        <v>88</v>
      </c>
      <c r="C2267">
        <v>2022</v>
      </c>
      <c r="D2267" s="1">
        <v>150463330.84810001</v>
      </c>
      <c r="E2267" s="2">
        <v>150.4633</v>
      </c>
      <c r="F2267" t="s">
        <v>87</v>
      </c>
      <c r="G2267" t="s">
        <v>60</v>
      </c>
      <c r="H2267" t="s">
        <v>39</v>
      </c>
    </row>
    <row r="2268" spans="1:8" x14ac:dyDescent="0.25">
      <c r="A2268" t="s">
        <v>59</v>
      </c>
      <c r="B2268" t="s">
        <v>88</v>
      </c>
      <c r="C2268">
        <v>2023</v>
      </c>
      <c r="D2268" s="1">
        <v>161121069.5291</v>
      </c>
      <c r="E2268" s="2">
        <v>161.12110000000001</v>
      </c>
      <c r="F2268" t="s">
        <v>87</v>
      </c>
      <c r="G2268" t="s">
        <v>60</v>
      </c>
      <c r="H2268" t="s">
        <v>39</v>
      </c>
    </row>
    <row r="2269" spans="1:8" x14ac:dyDescent="0.25">
      <c r="A2269" t="s">
        <v>70</v>
      </c>
      <c r="B2269" t="s">
        <v>88</v>
      </c>
      <c r="C2269">
        <v>2018</v>
      </c>
      <c r="D2269" s="1">
        <v>58820181.063100003</v>
      </c>
      <c r="E2269" s="2">
        <v>58.8202</v>
      </c>
      <c r="F2269" t="s">
        <v>87</v>
      </c>
      <c r="G2269" t="s">
        <v>71</v>
      </c>
      <c r="H2269" t="s">
        <v>39</v>
      </c>
    </row>
    <row r="2270" spans="1:8" x14ac:dyDescent="0.25">
      <c r="A2270" t="s">
        <v>70</v>
      </c>
      <c r="B2270" t="s">
        <v>88</v>
      </c>
      <c r="C2270">
        <v>2019</v>
      </c>
      <c r="D2270" s="1">
        <v>71697991.456200004</v>
      </c>
      <c r="E2270" s="2">
        <v>71.697999999999993</v>
      </c>
      <c r="F2270" t="s">
        <v>87</v>
      </c>
      <c r="G2270" t="s">
        <v>71</v>
      </c>
      <c r="H2270" t="s">
        <v>39</v>
      </c>
    </row>
    <row r="2271" spans="1:8" x14ac:dyDescent="0.25">
      <c r="A2271" t="s">
        <v>70</v>
      </c>
      <c r="B2271" t="s">
        <v>88</v>
      </c>
      <c r="C2271">
        <v>2020</v>
      </c>
      <c r="D2271" s="1">
        <v>109905256.3804</v>
      </c>
      <c r="E2271" s="2">
        <v>109.9053</v>
      </c>
      <c r="F2271" t="s">
        <v>87</v>
      </c>
      <c r="G2271" t="s">
        <v>71</v>
      </c>
      <c r="H2271" t="s">
        <v>39</v>
      </c>
    </row>
    <row r="2272" spans="1:8" x14ac:dyDescent="0.25">
      <c r="A2272" t="s">
        <v>70</v>
      </c>
      <c r="B2272" t="s">
        <v>88</v>
      </c>
      <c r="C2272">
        <v>2021</v>
      </c>
      <c r="D2272" s="1">
        <v>84504121.019099995</v>
      </c>
      <c r="E2272" s="2">
        <v>84.504099999999994</v>
      </c>
      <c r="F2272" t="s">
        <v>87</v>
      </c>
      <c r="G2272" t="s">
        <v>71</v>
      </c>
      <c r="H2272" t="s">
        <v>39</v>
      </c>
    </row>
    <row r="2273" spans="1:8" x14ac:dyDescent="0.25">
      <c r="A2273" t="s">
        <v>70</v>
      </c>
      <c r="B2273" t="s">
        <v>88</v>
      </c>
      <c r="C2273">
        <v>2022</v>
      </c>
      <c r="D2273" s="1">
        <v>82543432.604100004</v>
      </c>
      <c r="E2273" s="2">
        <v>82.543400000000005</v>
      </c>
      <c r="F2273" t="s">
        <v>87</v>
      </c>
      <c r="G2273" t="s">
        <v>71</v>
      </c>
      <c r="H2273" t="s">
        <v>39</v>
      </c>
    </row>
    <row r="2274" spans="1:8" x14ac:dyDescent="0.25">
      <c r="A2274" t="s">
        <v>70</v>
      </c>
      <c r="B2274" t="s">
        <v>88</v>
      </c>
      <c r="C2274">
        <v>2023</v>
      </c>
      <c r="D2274" s="1">
        <v>84302690.235799998</v>
      </c>
      <c r="E2274" s="2">
        <v>84.302700000000002</v>
      </c>
      <c r="F2274" t="s">
        <v>87</v>
      </c>
      <c r="G2274" t="s">
        <v>71</v>
      </c>
      <c r="H2274" t="s">
        <v>39</v>
      </c>
    </row>
    <row r="2275" spans="1:8" x14ac:dyDescent="0.25">
      <c r="A2275" t="s">
        <v>40</v>
      </c>
      <c r="B2275" t="s">
        <v>88</v>
      </c>
      <c r="C2275">
        <v>2018</v>
      </c>
      <c r="D2275" s="1">
        <v>1282699681.0492001</v>
      </c>
      <c r="E2275" s="2">
        <v>1282.6996999999999</v>
      </c>
      <c r="F2275" t="s">
        <v>87</v>
      </c>
      <c r="G2275" t="s">
        <v>41</v>
      </c>
      <c r="H2275" t="s">
        <v>39</v>
      </c>
    </row>
    <row r="2276" spans="1:8" x14ac:dyDescent="0.25">
      <c r="A2276" t="s">
        <v>40</v>
      </c>
      <c r="B2276" t="s">
        <v>88</v>
      </c>
      <c r="C2276">
        <v>2020</v>
      </c>
      <c r="D2276" s="1">
        <v>1611784968.7332001</v>
      </c>
      <c r="E2276" s="2">
        <v>1611.7850000000001</v>
      </c>
      <c r="F2276" t="s">
        <v>87</v>
      </c>
      <c r="G2276" t="s">
        <v>41</v>
      </c>
      <c r="H2276" t="s">
        <v>39</v>
      </c>
    </row>
    <row r="2277" spans="1:8" x14ac:dyDescent="0.25">
      <c r="A2277" t="s">
        <v>40</v>
      </c>
      <c r="B2277" t="s">
        <v>88</v>
      </c>
      <c r="C2277">
        <v>2021</v>
      </c>
      <c r="D2277" s="1">
        <v>1601509775.7082</v>
      </c>
      <c r="E2277" s="2">
        <v>1601.5098</v>
      </c>
      <c r="F2277" t="s">
        <v>87</v>
      </c>
      <c r="G2277" t="s">
        <v>41</v>
      </c>
      <c r="H2277" t="s">
        <v>39</v>
      </c>
    </row>
    <row r="2278" spans="1:8" x14ac:dyDescent="0.25">
      <c r="A2278" t="s">
        <v>40</v>
      </c>
      <c r="B2278" t="s">
        <v>88</v>
      </c>
      <c r="C2278">
        <v>2022</v>
      </c>
      <c r="D2278" s="1">
        <v>1626687330.4531</v>
      </c>
      <c r="E2278" s="2">
        <v>1626.6873000000001</v>
      </c>
      <c r="F2278" t="s">
        <v>87</v>
      </c>
      <c r="G2278" t="s">
        <v>41</v>
      </c>
      <c r="H2278" t="s">
        <v>39</v>
      </c>
    </row>
    <row r="2279" spans="1:8" x14ac:dyDescent="0.25">
      <c r="A2279" t="s">
        <v>40</v>
      </c>
      <c r="B2279" t="s">
        <v>88</v>
      </c>
      <c r="C2279">
        <v>2023</v>
      </c>
      <c r="D2279" s="1">
        <v>1722708371.9888</v>
      </c>
      <c r="E2279" s="2">
        <v>1722.7084</v>
      </c>
      <c r="F2279" t="s">
        <v>87</v>
      </c>
      <c r="G2279" t="s">
        <v>41</v>
      </c>
      <c r="H2279" t="s">
        <v>39</v>
      </c>
    </row>
    <row r="2280" spans="1:8" x14ac:dyDescent="0.25">
      <c r="A2280" t="s">
        <v>42</v>
      </c>
      <c r="B2280" t="s">
        <v>88</v>
      </c>
      <c r="C2280">
        <v>2018</v>
      </c>
      <c r="D2280" s="1">
        <v>4384636025.1463003</v>
      </c>
      <c r="E2280" s="2">
        <v>4384.6360000000004</v>
      </c>
      <c r="F2280" t="s">
        <v>87</v>
      </c>
      <c r="G2280" t="s">
        <v>43</v>
      </c>
      <c r="H2280" t="s">
        <v>44</v>
      </c>
    </row>
    <row r="2281" spans="1:8" x14ac:dyDescent="0.25">
      <c r="A2281" t="s">
        <v>42</v>
      </c>
      <c r="B2281" t="s">
        <v>88</v>
      </c>
      <c r="C2281">
        <v>2019</v>
      </c>
      <c r="D2281" s="1">
        <v>5360909288.8689003</v>
      </c>
      <c r="E2281" s="2">
        <v>5360.9093000000003</v>
      </c>
      <c r="F2281" t="s">
        <v>87</v>
      </c>
      <c r="G2281" t="s">
        <v>43</v>
      </c>
      <c r="H2281" t="s">
        <v>44</v>
      </c>
    </row>
    <row r="2282" spans="1:8" x14ac:dyDescent="0.25">
      <c r="A2282" t="s">
        <v>42</v>
      </c>
      <c r="B2282" t="s">
        <v>88</v>
      </c>
      <c r="C2282">
        <v>2020</v>
      </c>
      <c r="D2282" s="1">
        <v>6893072173.0031004</v>
      </c>
      <c r="E2282" s="2">
        <v>6893.0721999999996</v>
      </c>
      <c r="F2282" t="s">
        <v>87</v>
      </c>
      <c r="G2282" t="s">
        <v>43</v>
      </c>
      <c r="H2282" t="s">
        <v>44</v>
      </c>
    </row>
    <row r="2283" spans="1:8" x14ac:dyDescent="0.25">
      <c r="A2283" t="s">
        <v>42</v>
      </c>
      <c r="B2283" t="s">
        <v>88</v>
      </c>
      <c r="C2283">
        <v>2021</v>
      </c>
      <c r="D2283" s="1">
        <v>6781639142.3294001</v>
      </c>
      <c r="E2283" s="2">
        <v>6781.6391000000003</v>
      </c>
      <c r="F2283" t="s">
        <v>87</v>
      </c>
      <c r="G2283" t="s">
        <v>43</v>
      </c>
      <c r="H2283" t="s">
        <v>44</v>
      </c>
    </row>
    <row r="2284" spans="1:8" x14ac:dyDescent="0.25">
      <c r="A2284" t="s">
        <v>42</v>
      </c>
      <c r="B2284" t="s">
        <v>88</v>
      </c>
      <c r="C2284">
        <v>2022</v>
      </c>
      <c r="D2284" s="1">
        <v>6588290397.6478004</v>
      </c>
      <c r="E2284" s="2">
        <v>6588.2903999999999</v>
      </c>
      <c r="F2284" t="s">
        <v>87</v>
      </c>
      <c r="G2284" t="s">
        <v>43</v>
      </c>
      <c r="H2284" t="s">
        <v>44</v>
      </c>
    </row>
    <row r="2285" spans="1:8" x14ac:dyDescent="0.25">
      <c r="A2285" t="s">
        <v>42</v>
      </c>
      <c r="B2285" t="s">
        <v>88</v>
      </c>
      <c r="C2285">
        <v>2023</v>
      </c>
      <c r="D2285" s="1">
        <v>7138090012.9801998</v>
      </c>
      <c r="E2285" s="2">
        <v>7138.09</v>
      </c>
      <c r="F2285" t="s">
        <v>87</v>
      </c>
      <c r="G2285" t="s">
        <v>43</v>
      </c>
      <c r="H2285" t="s">
        <v>44</v>
      </c>
    </row>
    <row r="2286" spans="1:8" x14ac:dyDescent="0.25">
      <c r="A2286" t="s">
        <v>61</v>
      </c>
      <c r="B2286" t="s">
        <v>88</v>
      </c>
      <c r="C2286">
        <v>2021</v>
      </c>
      <c r="D2286" s="1">
        <v>9282197115.5021992</v>
      </c>
      <c r="E2286" s="2">
        <v>9282.1970999999994</v>
      </c>
      <c r="F2286" t="s">
        <v>87</v>
      </c>
      <c r="G2286" t="s">
        <v>62</v>
      </c>
      <c r="H2286" t="s">
        <v>44</v>
      </c>
    </row>
    <row r="2287" spans="1:8" x14ac:dyDescent="0.25">
      <c r="A2287" t="s">
        <v>61</v>
      </c>
      <c r="B2287" t="s">
        <v>88</v>
      </c>
      <c r="C2287">
        <v>2022</v>
      </c>
      <c r="D2287" s="1">
        <v>9125741975.5165997</v>
      </c>
      <c r="E2287" s="2">
        <v>9125.7420000000002</v>
      </c>
      <c r="F2287" t="s">
        <v>87</v>
      </c>
      <c r="G2287" t="s">
        <v>62</v>
      </c>
      <c r="H2287" t="s">
        <v>44</v>
      </c>
    </row>
    <row r="2288" spans="1:8" x14ac:dyDescent="0.25">
      <c r="A2288" t="s">
        <v>61</v>
      </c>
      <c r="B2288" t="s">
        <v>88</v>
      </c>
      <c r="C2288">
        <v>2023</v>
      </c>
      <c r="D2288" s="1">
        <v>10002193428.415001</v>
      </c>
      <c r="E2288" s="2">
        <v>10002.1934</v>
      </c>
      <c r="F2288" t="s">
        <v>87</v>
      </c>
      <c r="G2288" t="s">
        <v>62</v>
      </c>
      <c r="H2288" t="s">
        <v>44</v>
      </c>
    </row>
    <row r="2289" spans="1:8" x14ac:dyDescent="0.25">
      <c r="A2289" t="s">
        <v>63</v>
      </c>
      <c r="B2289" t="s">
        <v>88</v>
      </c>
      <c r="C2289">
        <v>2018</v>
      </c>
      <c r="D2289" s="1">
        <v>4181229545.4734998</v>
      </c>
      <c r="E2289" s="2">
        <v>4181.2295000000004</v>
      </c>
      <c r="F2289" t="s">
        <v>87</v>
      </c>
      <c r="G2289" t="s">
        <v>64</v>
      </c>
      <c r="H2289" t="s">
        <v>44</v>
      </c>
    </row>
    <row r="2290" spans="1:8" x14ac:dyDescent="0.25">
      <c r="A2290" t="s">
        <v>63</v>
      </c>
      <c r="B2290" t="s">
        <v>88</v>
      </c>
      <c r="C2290">
        <v>2019</v>
      </c>
      <c r="D2290" s="1">
        <v>4836137653.323</v>
      </c>
      <c r="E2290" s="2">
        <v>4836.1377000000002</v>
      </c>
      <c r="F2290" t="s">
        <v>87</v>
      </c>
      <c r="G2290" t="s">
        <v>64</v>
      </c>
      <c r="H2290" t="s">
        <v>44</v>
      </c>
    </row>
    <row r="2291" spans="1:8" x14ac:dyDescent="0.25">
      <c r="A2291" t="s">
        <v>63</v>
      </c>
      <c r="B2291" t="s">
        <v>88</v>
      </c>
      <c r="C2291">
        <v>2020</v>
      </c>
      <c r="D2291" s="1">
        <v>5642749999.3226004</v>
      </c>
      <c r="E2291" s="2">
        <v>5642.75</v>
      </c>
      <c r="F2291" t="s">
        <v>87</v>
      </c>
      <c r="G2291" t="s">
        <v>64</v>
      </c>
      <c r="H2291" t="s">
        <v>44</v>
      </c>
    </row>
    <row r="2292" spans="1:8" x14ac:dyDescent="0.25">
      <c r="A2292" t="s">
        <v>63</v>
      </c>
      <c r="B2292" t="s">
        <v>88</v>
      </c>
      <c r="C2292">
        <v>2021</v>
      </c>
      <c r="D2292" s="1">
        <v>5774735871.8051996</v>
      </c>
      <c r="E2292" s="2">
        <v>5774.7358999999997</v>
      </c>
      <c r="F2292" t="s">
        <v>87</v>
      </c>
      <c r="G2292" t="s">
        <v>64</v>
      </c>
      <c r="H2292" t="s">
        <v>44</v>
      </c>
    </row>
    <row r="2293" spans="1:8" x14ac:dyDescent="0.25">
      <c r="A2293" t="s">
        <v>63</v>
      </c>
      <c r="B2293" t="s">
        <v>88</v>
      </c>
      <c r="C2293">
        <v>2022</v>
      </c>
      <c r="D2293" s="1">
        <v>5435765519.5264997</v>
      </c>
      <c r="E2293" s="2">
        <v>5435.7655000000004</v>
      </c>
      <c r="F2293" t="s">
        <v>87</v>
      </c>
      <c r="G2293" t="s">
        <v>64</v>
      </c>
      <c r="H2293" t="s">
        <v>44</v>
      </c>
    </row>
    <row r="2294" spans="1:8" x14ac:dyDescent="0.25">
      <c r="A2294" t="s">
        <v>63</v>
      </c>
      <c r="B2294" t="s">
        <v>88</v>
      </c>
      <c r="C2294">
        <v>2023</v>
      </c>
      <c r="D2294" s="1">
        <v>5869655577.8120003</v>
      </c>
      <c r="E2294" s="2">
        <v>5869.6556</v>
      </c>
      <c r="F2294" t="s">
        <v>87</v>
      </c>
      <c r="G2294" t="s">
        <v>64</v>
      </c>
      <c r="H2294" t="s">
        <v>44</v>
      </c>
    </row>
    <row r="2295" spans="1:8" x14ac:dyDescent="0.25">
      <c r="A2295" t="s">
        <v>45</v>
      </c>
      <c r="B2295" t="s">
        <v>88</v>
      </c>
      <c r="C2295">
        <v>2018</v>
      </c>
      <c r="D2295" s="1">
        <v>998846870.20480001</v>
      </c>
      <c r="E2295" s="2">
        <v>998.84690000000001</v>
      </c>
      <c r="F2295" t="s">
        <v>87</v>
      </c>
      <c r="G2295" t="s">
        <v>46</v>
      </c>
      <c r="H2295" t="s">
        <v>47</v>
      </c>
    </row>
    <row r="2296" spans="1:8" x14ac:dyDescent="0.25">
      <c r="A2296" t="s">
        <v>45</v>
      </c>
      <c r="B2296" t="s">
        <v>88</v>
      </c>
      <c r="C2296">
        <v>2019</v>
      </c>
      <c r="D2296" s="1">
        <v>1137496073.2725999</v>
      </c>
      <c r="E2296" s="2">
        <v>1137.4961000000001</v>
      </c>
      <c r="F2296" t="s">
        <v>87</v>
      </c>
      <c r="G2296" t="s">
        <v>46</v>
      </c>
      <c r="H2296" t="s">
        <v>47</v>
      </c>
    </row>
    <row r="2297" spans="1:8" x14ac:dyDescent="0.25">
      <c r="A2297" t="s">
        <v>45</v>
      </c>
      <c r="B2297" t="s">
        <v>88</v>
      </c>
      <c r="C2297">
        <v>2020</v>
      </c>
      <c r="D2297" s="1">
        <v>1463681531.9152</v>
      </c>
      <c r="E2297" s="2">
        <v>1463.6814999999999</v>
      </c>
      <c r="F2297" t="s">
        <v>87</v>
      </c>
      <c r="G2297" t="s">
        <v>46</v>
      </c>
      <c r="H2297" t="s">
        <v>47</v>
      </c>
    </row>
    <row r="2298" spans="1:8" x14ac:dyDescent="0.25">
      <c r="A2298" t="s">
        <v>45</v>
      </c>
      <c r="B2298" t="s">
        <v>88</v>
      </c>
      <c r="C2298">
        <v>2021</v>
      </c>
      <c r="D2298" s="1">
        <v>1455072787.6445</v>
      </c>
      <c r="E2298" s="2">
        <v>1455.0727999999999</v>
      </c>
      <c r="F2298" t="s">
        <v>87</v>
      </c>
      <c r="G2298" t="s">
        <v>46</v>
      </c>
      <c r="H2298" t="s">
        <v>47</v>
      </c>
    </row>
    <row r="2299" spans="1:8" x14ac:dyDescent="0.25">
      <c r="A2299" t="s">
        <v>45</v>
      </c>
      <c r="B2299" t="s">
        <v>88</v>
      </c>
      <c r="C2299">
        <v>2022</v>
      </c>
      <c r="D2299" s="1">
        <v>1447907926.2237999</v>
      </c>
      <c r="E2299" s="2">
        <v>1447.9078999999999</v>
      </c>
      <c r="F2299" t="s">
        <v>87</v>
      </c>
      <c r="G2299" t="s">
        <v>46</v>
      </c>
      <c r="H2299" t="s">
        <v>47</v>
      </c>
    </row>
    <row r="2300" spans="1:8" x14ac:dyDescent="0.25">
      <c r="A2300" t="s">
        <v>45</v>
      </c>
      <c r="B2300" t="s">
        <v>88</v>
      </c>
      <c r="C2300">
        <v>2023</v>
      </c>
      <c r="D2300" s="1">
        <v>1590110083.6169</v>
      </c>
      <c r="E2300" s="2">
        <v>1590.1101000000001</v>
      </c>
      <c r="F2300" t="s">
        <v>87</v>
      </c>
      <c r="G2300" t="s">
        <v>46</v>
      </c>
      <c r="H2300" t="s">
        <v>47</v>
      </c>
    </row>
    <row r="2301" spans="1:8" x14ac:dyDescent="0.25">
      <c r="A2301" t="s">
        <v>48</v>
      </c>
      <c r="B2301" t="s">
        <v>88</v>
      </c>
      <c r="C2301">
        <v>2018</v>
      </c>
      <c r="D2301" s="1">
        <v>1254193166.0021999</v>
      </c>
      <c r="E2301" s="2">
        <v>1254.1931999999999</v>
      </c>
      <c r="F2301" t="s">
        <v>87</v>
      </c>
      <c r="G2301" t="s">
        <v>49</v>
      </c>
      <c r="H2301" t="s">
        <v>47</v>
      </c>
    </row>
    <row r="2302" spans="1:8" x14ac:dyDescent="0.25">
      <c r="A2302" t="s">
        <v>48</v>
      </c>
      <c r="B2302" t="s">
        <v>88</v>
      </c>
      <c r="C2302">
        <v>2019</v>
      </c>
      <c r="D2302" s="1">
        <v>1566840690.6076</v>
      </c>
      <c r="E2302" s="2">
        <v>1566.8407</v>
      </c>
      <c r="F2302" t="s">
        <v>87</v>
      </c>
      <c r="G2302" t="s">
        <v>49</v>
      </c>
      <c r="H2302" t="s">
        <v>47</v>
      </c>
    </row>
    <row r="2303" spans="1:8" x14ac:dyDescent="0.25">
      <c r="A2303" t="s">
        <v>48</v>
      </c>
      <c r="B2303" t="s">
        <v>88</v>
      </c>
      <c r="C2303">
        <v>2020</v>
      </c>
      <c r="D2303" s="1">
        <v>1945945869.7239001</v>
      </c>
      <c r="E2303" s="2">
        <v>1945.9458999999999</v>
      </c>
      <c r="F2303" t="s">
        <v>87</v>
      </c>
      <c r="G2303" t="s">
        <v>49</v>
      </c>
      <c r="H2303" t="s">
        <v>47</v>
      </c>
    </row>
    <row r="2304" spans="1:8" x14ac:dyDescent="0.25">
      <c r="A2304" t="s">
        <v>48</v>
      </c>
      <c r="B2304" t="s">
        <v>88</v>
      </c>
      <c r="C2304">
        <v>2021</v>
      </c>
      <c r="D2304" s="1">
        <v>1783064435.8399999</v>
      </c>
      <c r="E2304" s="2">
        <v>1783.0644</v>
      </c>
      <c r="F2304" t="s">
        <v>87</v>
      </c>
      <c r="G2304" t="s">
        <v>49</v>
      </c>
      <c r="H2304" t="s">
        <v>47</v>
      </c>
    </row>
    <row r="2305" spans="1:8" x14ac:dyDescent="0.25">
      <c r="A2305" t="s">
        <v>48</v>
      </c>
      <c r="B2305" t="s">
        <v>88</v>
      </c>
      <c r="C2305">
        <v>2022</v>
      </c>
      <c r="D2305" s="1">
        <v>1617140450.1364999</v>
      </c>
      <c r="E2305" s="2">
        <v>1617.1405</v>
      </c>
      <c r="F2305" t="s">
        <v>87</v>
      </c>
      <c r="G2305" t="s">
        <v>49</v>
      </c>
      <c r="H2305" t="s">
        <v>47</v>
      </c>
    </row>
    <row r="2306" spans="1:8" x14ac:dyDescent="0.25">
      <c r="A2306" t="s">
        <v>48</v>
      </c>
      <c r="B2306" t="s">
        <v>88</v>
      </c>
      <c r="C2306">
        <v>2023</v>
      </c>
      <c r="D2306" s="1">
        <v>1728315654.8271999</v>
      </c>
      <c r="E2306" s="2">
        <v>1728.3157000000001</v>
      </c>
      <c r="F2306" t="s">
        <v>87</v>
      </c>
      <c r="G2306" t="s">
        <v>49</v>
      </c>
      <c r="H2306" t="s">
        <v>47</v>
      </c>
    </row>
    <row r="2307" spans="1:8" x14ac:dyDescent="0.25">
      <c r="A2307" t="s">
        <v>50</v>
      </c>
      <c r="B2307" t="s">
        <v>88</v>
      </c>
      <c r="C2307">
        <v>2018</v>
      </c>
      <c r="D2307" s="1">
        <v>946296017.37240005</v>
      </c>
      <c r="E2307" s="2">
        <v>946.29600000000005</v>
      </c>
      <c r="F2307" t="s">
        <v>87</v>
      </c>
      <c r="G2307" t="s">
        <v>51</v>
      </c>
      <c r="H2307" t="s">
        <v>47</v>
      </c>
    </row>
    <row r="2308" spans="1:8" x14ac:dyDescent="0.25">
      <c r="A2308" t="s">
        <v>50</v>
      </c>
      <c r="B2308" t="s">
        <v>88</v>
      </c>
      <c r="C2308">
        <v>2019</v>
      </c>
      <c r="D2308" s="1">
        <v>1133813254.3029001</v>
      </c>
      <c r="E2308" s="2">
        <v>1133.8133</v>
      </c>
      <c r="F2308" t="s">
        <v>87</v>
      </c>
      <c r="G2308" t="s">
        <v>51</v>
      </c>
      <c r="H2308" t="s">
        <v>47</v>
      </c>
    </row>
    <row r="2309" spans="1:8" x14ac:dyDescent="0.25">
      <c r="A2309" t="s">
        <v>50</v>
      </c>
      <c r="B2309" t="s">
        <v>88</v>
      </c>
      <c r="C2309">
        <v>2020</v>
      </c>
      <c r="D2309" s="1">
        <v>1350458237.3448</v>
      </c>
      <c r="E2309" s="2">
        <v>1350.4582</v>
      </c>
      <c r="F2309" t="s">
        <v>87</v>
      </c>
      <c r="G2309" t="s">
        <v>51</v>
      </c>
      <c r="H2309" t="s">
        <v>47</v>
      </c>
    </row>
    <row r="2310" spans="1:8" x14ac:dyDescent="0.25">
      <c r="A2310" t="s">
        <v>50</v>
      </c>
      <c r="B2310" t="s">
        <v>88</v>
      </c>
      <c r="C2310">
        <v>2021</v>
      </c>
      <c r="D2310" s="1">
        <v>1249280980.8666</v>
      </c>
      <c r="E2310" s="2">
        <v>1249.2809999999999</v>
      </c>
      <c r="F2310" t="s">
        <v>87</v>
      </c>
      <c r="G2310" t="s">
        <v>51</v>
      </c>
      <c r="H2310" t="s">
        <v>47</v>
      </c>
    </row>
    <row r="2311" spans="1:8" x14ac:dyDescent="0.25">
      <c r="A2311" t="s">
        <v>50</v>
      </c>
      <c r="B2311" t="s">
        <v>88</v>
      </c>
      <c r="C2311">
        <v>2022</v>
      </c>
      <c r="D2311" s="1">
        <v>1144555980.5802</v>
      </c>
      <c r="E2311" s="2">
        <v>1144.556</v>
      </c>
      <c r="F2311" t="s">
        <v>87</v>
      </c>
      <c r="G2311" t="s">
        <v>51</v>
      </c>
      <c r="H2311" t="s">
        <v>47</v>
      </c>
    </row>
    <row r="2312" spans="1:8" x14ac:dyDescent="0.25">
      <c r="A2312" t="s">
        <v>50</v>
      </c>
      <c r="B2312" t="s">
        <v>88</v>
      </c>
      <c r="C2312">
        <v>2023</v>
      </c>
      <c r="D2312" s="1">
        <v>1209380124.2742</v>
      </c>
      <c r="E2312" s="2">
        <v>1209.3801000000001</v>
      </c>
      <c r="F2312" t="s">
        <v>87</v>
      </c>
      <c r="G2312" t="s">
        <v>51</v>
      </c>
      <c r="H2312" t="s">
        <v>47</v>
      </c>
    </row>
    <row r="2313" spans="1:8" x14ac:dyDescent="0.25">
      <c r="A2313" t="s">
        <v>52</v>
      </c>
      <c r="B2313" t="s">
        <v>88</v>
      </c>
      <c r="C2313">
        <v>2018</v>
      </c>
      <c r="D2313" s="1">
        <v>73615102.865600005</v>
      </c>
      <c r="E2313" s="2">
        <v>73.615099999999998</v>
      </c>
      <c r="F2313" t="s">
        <v>87</v>
      </c>
      <c r="G2313" t="s">
        <v>53</v>
      </c>
      <c r="H2313" t="s">
        <v>47</v>
      </c>
    </row>
    <row r="2314" spans="1:8" x14ac:dyDescent="0.25">
      <c r="A2314" t="s">
        <v>52</v>
      </c>
      <c r="B2314" t="s">
        <v>88</v>
      </c>
      <c r="C2314">
        <v>2019</v>
      </c>
      <c r="D2314" s="1">
        <v>58340278.048299998</v>
      </c>
      <c r="E2314" s="2">
        <v>58.340299999999999</v>
      </c>
      <c r="F2314" t="s">
        <v>87</v>
      </c>
      <c r="G2314" t="s">
        <v>53</v>
      </c>
      <c r="H2314" t="s">
        <v>47</v>
      </c>
    </row>
    <row r="2315" spans="1:8" x14ac:dyDescent="0.25">
      <c r="A2315" t="s">
        <v>52</v>
      </c>
      <c r="B2315" t="s">
        <v>88</v>
      </c>
      <c r="C2315">
        <v>2020</v>
      </c>
      <c r="D2315" s="1">
        <v>69294906.784099996</v>
      </c>
      <c r="E2315" s="2">
        <v>69.294899999999998</v>
      </c>
      <c r="F2315" t="s">
        <v>87</v>
      </c>
      <c r="G2315" t="s">
        <v>53</v>
      </c>
      <c r="H2315" t="s">
        <v>47</v>
      </c>
    </row>
    <row r="2316" spans="1:8" x14ac:dyDescent="0.25">
      <c r="A2316" t="s">
        <v>52</v>
      </c>
      <c r="B2316" t="s">
        <v>88</v>
      </c>
      <c r="C2316">
        <v>2021</v>
      </c>
      <c r="D2316" s="1">
        <v>74695704.414700001</v>
      </c>
      <c r="E2316" s="2">
        <v>74.695700000000002</v>
      </c>
      <c r="F2316" t="s">
        <v>87</v>
      </c>
      <c r="G2316" t="s">
        <v>53</v>
      </c>
      <c r="H2316" t="s">
        <v>47</v>
      </c>
    </row>
    <row r="2317" spans="1:8" x14ac:dyDescent="0.25">
      <c r="A2317" t="s">
        <v>52</v>
      </c>
      <c r="B2317" t="s">
        <v>88</v>
      </c>
      <c r="C2317">
        <v>2022</v>
      </c>
      <c r="D2317" s="1">
        <v>58727581.119900003</v>
      </c>
      <c r="E2317" s="2">
        <v>58.727600000000002</v>
      </c>
      <c r="F2317" t="s">
        <v>87</v>
      </c>
      <c r="G2317" t="s">
        <v>53</v>
      </c>
      <c r="H2317" t="s">
        <v>47</v>
      </c>
    </row>
    <row r="2318" spans="1:8" x14ac:dyDescent="0.25">
      <c r="A2318" t="s">
        <v>52</v>
      </c>
      <c r="B2318" t="s">
        <v>88</v>
      </c>
      <c r="C2318">
        <v>2023</v>
      </c>
      <c r="D2318" s="1">
        <v>61066956.261</v>
      </c>
      <c r="E2318" s="2">
        <v>61.067</v>
      </c>
      <c r="F2318" t="s">
        <v>87</v>
      </c>
      <c r="G2318" t="s">
        <v>53</v>
      </c>
      <c r="H2318" t="s">
        <v>47</v>
      </c>
    </row>
    <row r="2319" spans="1:8" x14ac:dyDescent="0.25">
      <c r="A2319" t="s">
        <v>54</v>
      </c>
      <c r="B2319" t="s">
        <v>88</v>
      </c>
      <c r="C2319">
        <v>2018</v>
      </c>
      <c r="D2319" s="1">
        <v>22081090637.980301</v>
      </c>
      <c r="E2319" s="2">
        <v>22081.0906</v>
      </c>
      <c r="F2319" t="s">
        <v>87</v>
      </c>
      <c r="G2319" t="s">
        <v>55</v>
      </c>
      <c r="H2319" t="s">
        <v>55</v>
      </c>
    </row>
    <row r="2320" spans="1:8" x14ac:dyDescent="0.25">
      <c r="A2320" t="s">
        <v>54</v>
      </c>
      <c r="B2320" t="s">
        <v>88</v>
      </c>
      <c r="C2320">
        <v>2019</v>
      </c>
      <c r="D2320" s="1">
        <v>26245818372.200401</v>
      </c>
      <c r="E2320" s="2">
        <v>26245.8184</v>
      </c>
      <c r="F2320" t="s">
        <v>87</v>
      </c>
      <c r="G2320" t="s">
        <v>55</v>
      </c>
      <c r="H2320" t="s">
        <v>55</v>
      </c>
    </row>
    <row r="2321" spans="1:8" x14ac:dyDescent="0.25">
      <c r="A2321" t="s">
        <v>54</v>
      </c>
      <c r="B2321" t="s">
        <v>88</v>
      </c>
      <c r="C2321">
        <v>2020</v>
      </c>
      <c r="D2321" s="1">
        <v>32990826769.043301</v>
      </c>
      <c r="E2321" s="2">
        <v>32990.826800000003</v>
      </c>
      <c r="F2321" t="s">
        <v>87</v>
      </c>
      <c r="G2321" t="s">
        <v>55</v>
      </c>
      <c r="H2321" t="s">
        <v>55</v>
      </c>
    </row>
    <row r="2322" spans="1:8" x14ac:dyDescent="0.25">
      <c r="A2322" t="s">
        <v>54</v>
      </c>
      <c r="B2322" t="s">
        <v>88</v>
      </c>
      <c r="C2322">
        <v>2021</v>
      </c>
      <c r="D2322" s="1">
        <v>32403145469.195599</v>
      </c>
      <c r="E2322" s="2">
        <v>32403.145499999999</v>
      </c>
      <c r="F2322" t="s">
        <v>87</v>
      </c>
      <c r="G2322" t="s">
        <v>55</v>
      </c>
      <c r="H2322" t="s">
        <v>55</v>
      </c>
    </row>
    <row r="2323" spans="1:8" x14ac:dyDescent="0.25">
      <c r="A2323" t="s">
        <v>54</v>
      </c>
      <c r="B2323" t="s">
        <v>88</v>
      </c>
      <c r="C2323">
        <v>2022</v>
      </c>
      <c r="D2323" s="1">
        <v>31200639701.6208</v>
      </c>
      <c r="E2323" s="2">
        <v>31200.6397</v>
      </c>
      <c r="F2323" t="s">
        <v>87</v>
      </c>
      <c r="G2323" t="s">
        <v>55</v>
      </c>
      <c r="H2323" t="s">
        <v>55</v>
      </c>
    </row>
    <row r="2324" spans="1:8" x14ac:dyDescent="0.25">
      <c r="A2324" t="s">
        <v>54</v>
      </c>
      <c r="B2324" t="s">
        <v>88</v>
      </c>
      <c r="C2324">
        <v>2023</v>
      </c>
      <c r="D2324" s="1">
        <v>33803397514.1642</v>
      </c>
      <c r="E2324" s="2">
        <v>33803.397499999999</v>
      </c>
      <c r="F2324" t="s">
        <v>87</v>
      </c>
      <c r="G2324" t="s">
        <v>55</v>
      </c>
      <c r="H2324" t="s">
        <v>55</v>
      </c>
    </row>
    <row r="2325" spans="1:8" x14ac:dyDescent="0.25">
      <c r="A2325" t="s">
        <v>7</v>
      </c>
      <c r="B2325" t="s">
        <v>89</v>
      </c>
      <c r="C2325">
        <v>2018</v>
      </c>
      <c r="D2325" s="1">
        <v>265858610.5456</v>
      </c>
      <c r="E2325" s="2">
        <v>265.85860000000002</v>
      </c>
      <c r="F2325" t="s">
        <v>87</v>
      </c>
      <c r="G2325" t="s">
        <v>10</v>
      </c>
      <c r="H2325" t="s">
        <v>11</v>
      </c>
    </row>
    <row r="2326" spans="1:8" x14ac:dyDescent="0.25">
      <c r="A2326" t="s">
        <v>7</v>
      </c>
      <c r="B2326" t="s">
        <v>89</v>
      </c>
      <c r="C2326">
        <v>2019</v>
      </c>
      <c r="D2326" s="1">
        <v>302785195.14560002</v>
      </c>
      <c r="E2326" s="2">
        <v>302.78519999999997</v>
      </c>
      <c r="F2326" t="s">
        <v>87</v>
      </c>
      <c r="G2326" t="s">
        <v>10</v>
      </c>
      <c r="H2326" t="s">
        <v>11</v>
      </c>
    </row>
    <row r="2327" spans="1:8" x14ac:dyDescent="0.25">
      <c r="A2327" t="s">
        <v>7</v>
      </c>
      <c r="B2327" t="s">
        <v>89</v>
      </c>
      <c r="C2327">
        <v>2020</v>
      </c>
      <c r="D2327" s="1">
        <v>312571038.48760003</v>
      </c>
      <c r="E2327" s="2">
        <v>312.57100000000003</v>
      </c>
      <c r="F2327" t="s">
        <v>87</v>
      </c>
      <c r="G2327" t="s">
        <v>10</v>
      </c>
      <c r="H2327" t="s">
        <v>11</v>
      </c>
    </row>
    <row r="2328" spans="1:8" x14ac:dyDescent="0.25">
      <c r="A2328" t="s">
        <v>7</v>
      </c>
      <c r="B2328" t="s">
        <v>89</v>
      </c>
      <c r="C2328">
        <v>2021</v>
      </c>
      <c r="D2328" s="1">
        <v>197776999.89950001</v>
      </c>
      <c r="E2328" s="2">
        <v>197.77699999999999</v>
      </c>
      <c r="F2328" t="s">
        <v>87</v>
      </c>
      <c r="G2328" t="s">
        <v>10</v>
      </c>
      <c r="H2328" t="s">
        <v>11</v>
      </c>
    </row>
    <row r="2329" spans="1:8" x14ac:dyDescent="0.25">
      <c r="A2329" t="s">
        <v>57</v>
      </c>
      <c r="B2329" t="s">
        <v>89</v>
      </c>
      <c r="C2329">
        <v>2018</v>
      </c>
      <c r="D2329" s="1">
        <v>989112784.24629998</v>
      </c>
      <c r="E2329" s="2">
        <v>989.11279999999999</v>
      </c>
      <c r="F2329" t="s">
        <v>87</v>
      </c>
      <c r="G2329" t="s">
        <v>58</v>
      </c>
      <c r="H2329" t="s">
        <v>11</v>
      </c>
    </row>
    <row r="2330" spans="1:8" x14ac:dyDescent="0.25">
      <c r="A2330" t="s">
        <v>57</v>
      </c>
      <c r="B2330" t="s">
        <v>89</v>
      </c>
      <c r="C2330">
        <v>2019</v>
      </c>
      <c r="D2330" s="1">
        <v>1155881652.803</v>
      </c>
      <c r="E2330" s="2">
        <v>1155.8816999999999</v>
      </c>
      <c r="F2330" t="s">
        <v>87</v>
      </c>
      <c r="G2330" t="s">
        <v>58</v>
      </c>
      <c r="H2330" t="s">
        <v>11</v>
      </c>
    </row>
    <row r="2331" spans="1:8" x14ac:dyDescent="0.25">
      <c r="A2331" t="s">
        <v>57</v>
      </c>
      <c r="B2331" t="s">
        <v>89</v>
      </c>
      <c r="C2331">
        <v>2020</v>
      </c>
      <c r="D2331" s="1">
        <v>920145767.59309995</v>
      </c>
      <c r="E2331" s="2">
        <v>920.14580000000001</v>
      </c>
      <c r="F2331" t="s">
        <v>87</v>
      </c>
      <c r="G2331" t="s">
        <v>58</v>
      </c>
      <c r="H2331" t="s">
        <v>11</v>
      </c>
    </row>
    <row r="2332" spans="1:8" x14ac:dyDescent="0.25">
      <c r="A2332" t="s">
        <v>57</v>
      </c>
      <c r="B2332" t="s">
        <v>89</v>
      </c>
      <c r="C2332">
        <v>2021</v>
      </c>
      <c r="D2332" s="1">
        <v>952613049.24539995</v>
      </c>
      <c r="E2332" s="2">
        <v>952.61300000000006</v>
      </c>
      <c r="F2332" t="s">
        <v>87</v>
      </c>
      <c r="G2332" t="s">
        <v>58</v>
      </c>
      <c r="H2332" t="s">
        <v>11</v>
      </c>
    </row>
    <row r="2333" spans="1:8" x14ac:dyDescent="0.25">
      <c r="A2333" t="s">
        <v>57</v>
      </c>
      <c r="B2333" t="s">
        <v>89</v>
      </c>
      <c r="C2333">
        <v>2022</v>
      </c>
      <c r="D2333" s="1">
        <v>904430176.08329999</v>
      </c>
      <c r="E2333" s="2">
        <v>904.43020000000001</v>
      </c>
      <c r="F2333" t="s">
        <v>87</v>
      </c>
      <c r="G2333" t="s">
        <v>58</v>
      </c>
      <c r="H2333" t="s">
        <v>11</v>
      </c>
    </row>
    <row r="2334" spans="1:8" x14ac:dyDescent="0.25">
      <c r="A2334" t="s">
        <v>57</v>
      </c>
      <c r="B2334" t="s">
        <v>89</v>
      </c>
      <c r="C2334">
        <v>2023</v>
      </c>
      <c r="D2334" s="1">
        <v>834256513.17009997</v>
      </c>
      <c r="E2334" s="2">
        <v>834.25649999999996</v>
      </c>
      <c r="F2334" t="s">
        <v>87</v>
      </c>
      <c r="G2334" t="s">
        <v>58</v>
      </c>
      <c r="H2334" t="s">
        <v>11</v>
      </c>
    </row>
    <row r="2335" spans="1:8" x14ac:dyDescent="0.25">
      <c r="A2335" t="s">
        <v>16</v>
      </c>
      <c r="B2335" t="s">
        <v>89</v>
      </c>
      <c r="C2335">
        <v>2019</v>
      </c>
      <c r="D2335" s="1">
        <v>200420945.31490001</v>
      </c>
      <c r="E2335" s="2">
        <v>200.42089999999999</v>
      </c>
      <c r="F2335" t="s">
        <v>87</v>
      </c>
      <c r="G2335" t="s">
        <v>17</v>
      </c>
      <c r="H2335" t="s">
        <v>11</v>
      </c>
    </row>
    <row r="2336" spans="1:8" x14ac:dyDescent="0.25">
      <c r="A2336" t="s">
        <v>16</v>
      </c>
      <c r="B2336" t="s">
        <v>89</v>
      </c>
      <c r="C2336">
        <v>2020</v>
      </c>
      <c r="D2336" s="1">
        <v>57777783.293700002</v>
      </c>
      <c r="E2336" s="2">
        <v>57.777799999999999</v>
      </c>
      <c r="F2336" t="s">
        <v>87</v>
      </c>
      <c r="G2336" t="s">
        <v>17</v>
      </c>
      <c r="H2336" t="s">
        <v>11</v>
      </c>
    </row>
    <row r="2337" spans="1:8" x14ac:dyDescent="0.25">
      <c r="A2337" t="s">
        <v>18</v>
      </c>
      <c r="B2337" t="s">
        <v>89</v>
      </c>
      <c r="C2337">
        <v>2018</v>
      </c>
      <c r="D2337" s="1">
        <v>30714322.440400001</v>
      </c>
      <c r="E2337" s="2">
        <v>30.714300000000001</v>
      </c>
      <c r="F2337" t="s">
        <v>87</v>
      </c>
      <c r="G2337" t="s">
        <v>19</v>
      </c>
      <c r="H2337" t="s">
        <v>20</v>
      </c>
    </row>
    <row r="2338" spans="1:8" x14ac:dyDescent="0.25">
      <c r="A2338" t="s">
        <v>18</v>
      </c>
      <c r="B2338" t="s">
        <v>89</v>
      </c>
      <c r="C2338">
        <v>2019</v>
      </c>
      <c r="D2338" s="1">
        <v>28730524.2425</v>
      </c>
      <c r="E2338" s="2">
        <v>28.730499999999999</v>
      </c>
      <c r="F2338" t="s">
        <v>87</v>
      </c>
      <c r="G2338" t="s">
        <v>19</v>
      </c>
      <c r="H2338" t="s">
        <v>20</v>
      </c>
    </row>
    <row r="2339" spans="1:8" x14ac:dyDescent="0.25">
      <c r="A2339" t="s">
        <v>18</v>
      </c>
      <c r="B2339" t="s">
        <v>89</v>
      </c>
      <c r="C2339">
        <v>2020</v>
      </c>
      <c r="D2339" s="1">
        <v>16904074.208799999</v>
      </c>
      <c r="E2339" s="2">
        <v>16.9041</v>
      </c>
      <c r="F2339" t="s">
        <v>87</v>
      </c>
      <c r="G2339" t="s">
        <v>19</v>
      </c>
      <c r="H2339" t="s">
        <v>20</v>
      </c>
    </row>
    <row r="2340" spans="1:8" x14ac:dyDescent="0.25">
      <c r="A2340" t="s">
        <v>18</v>
      </c>
      <c r="B2340" t="s">
        <v>89</v>
      </c>
      <c r="C2340">
        <v>2021</v>
      </c>
      <c r="D2340" s="1">
        <v>18833441.976</v>
      </c>
      <c r="E2340" s="2">
        <v>18.833400000000001</v>
      </c>
      <c r="F2340" t="s">
        <v>87</v>
      </c>
      <c r="G2340" t="s">
        <v>19</v>
      </c>
      <c r="H2340" t="s">
        <v>20</v>
      </c>
    </row>
    <row r="2341" spans="1:8" x14ac:dyDescent="0.25">
      <c r="A2341" t="s">
        <v>18</v>
      </c>
      <c r="B2341" t="s">
        <v>89</v>
      </c>
      <c r="C2341">
        <v>2022</v>
      </c>
      <c r="D2341" s="1">
        <v>16134176.405300001</v>
      </c>
      <c r="E2341" s="2">
        <v>16.1342</v>
      </c>
      <c r="F2341" t="s">
        <v>87</v>
      </c>
      <c r="G2341" t="s">
        <v>19</v>
      </c>
      <c r="H2341" t="s">
        <v>20</v>
      </c>
    </row>
    <row r="2342" spans="1:8" x14ac:dyDescent="0.25">
      <c r="A2342" t="s">
        <v>18</v>
      </c>
      <c r="B2342" t="s">
        <v>89</v>
      </c>
      <c r="C2342">
        <v>2023</v>
      </c>
      <c r="D2342" s="1">
        <v>14704535.4235</v>
      </c>
      <c r="E2342" s="2">
        <v>14.704499999999999</v>
      </c>
      <c r="F2342" t="s">
        <v>87</v>
      </c>
      <c r="G2342" t="s">
        <v>19</v>
      </c>
      <c r="H2342" t="s">
        <v>20</v>
      </c>
    </row>
    <row r="2343" spans="1:8" x14ac:dyDescent="0.25">
      <c r="A2343" t="s">
        <v>21</v>
      </c>
      <c r="B2343" t="s">
        <v>89</v>
      </c>
      <c r="C2343">
        <v>2018</v>
      </c>
      <c r="D2343" s="1">
        <v>104166149.7164</v>
      </c>
      <c r="E2343" s="2">
        <v>104.1661</v>
      </c>
      <c r="F2343" t="s">
        <v>87</v>
      </c>
      <c r="G2343" t="s">
        <v>22</v>
      </c>
      <c r="H2343" t="s">
        <v>20</v>
      </c>
    </row>
    <row r="2344" spans="1:8" x14ac:dyDescent="0.25">
      <c r="A2344" t="s">
        <v>21</v>
      </c>
      <c r="B2344" t="s">
        <v>89</v>
      </c>
      <c r="C2344">
        <v>2019</v>
      </c>
      <c r="D2344" s="1">
        <v>81420331.8257</v>
      </c>
      <c r="E2344" s="2">
        <v>81.420299999999997</v>
      </c>
      <c r="F2344" t="s">
        <v>87</v>
      </c>
      <c r="G2344" t="s">
        <v>22</v>
      </c>
      <c r="H2344" t="s">
        <v>20</v>
      </c>
    </row>
    <row r="2345" spans="1:8" x14ac:dyDescent="0.25">
      <c r="A2345" t="s">
        <v>21</v>
      </c>
      <c r="B2345" t="s">
        <v>89</v>
      </c>
      <c r="C2345">
        <v>2020</v>
      </c>
      <c r="D2345" s="1">
        <v>70291652.5317</v>
      </c>
      <c r="E2345" s="2">
        <v>70.291700000000006</v>
      </c>
      <c r="F2345" t="s">
        <v>87</v>
      </c>
      <c r="G2345" t="s">
        <v>22</v>
      </c>
      <c r="H2345" t="s">
        <v>20</v>
      </c>
    </row>
    <row r="2346" spans="1:8" x14ac:dyDescent="0.25">
      <c r="A2346" t="s">
        <v>21</v>
      </c>
      <c r="B2346" t="s">
        <v>89</v>
      </c>
      <c r="C2346">
        <v>2021</v>
      </c>
      <c r="D2346" s="1">
        <v>91757915.865600005</v>
      </c>
      <c r="E2346" s="2">
        <v>91.757900000000006</v>
      </c>
      <c r="F2346" t="s">
        <v>87</v>
      </c>
      <c r="G2346" t="s">
        <v>22</v>
      </c>
      <c r="H2346" t="s">
        <v>20</v>
      </c>
    </row>
    <row r="2347" spans="1:8" x14ac:dyDescent="0.25">
      <c r="A2347" t="s">
        <v>21</v>
      </c>
      <c r="B2347" t="s">
        <v>89</v>
      </c>
      <c r="C2347">
        <v>2022</v>
      </c>
      <c r="D2347" s="1">
        <v>91311477.631999999</v>
      </c>
      <c r="E2347" s="2">
        <v>91.311499999999995</v>
      </c>
      <c r="F2347" t="s">
        <v>87</v>
      </c>
      <c r="G2347" t="s">
        <v>22</v>
      </c>
      <c r="H2347" t="s">
        <v>20</v>
      </c>
    </row>
    <row r="2348" spans="1:8" x14ac:dyDescent="0.25">
      <c r="A2348" t="s">
        <v>21</v>
      </c>
      <c r="B2348" t="s">
        <v>89</v>
      </c>
      <c r="C2348">
        <v>2023</v>
      </c>
      <c r="D2348" s="1">
        <v>83076534.521799996</v>
      </c>
      <c r="E2348" s="2">
        <v>83.076499999999996</v>
      </c>
      <c r="F2348" t="s">
        <v>87</v>
      </c>
      <c r="G2348" t="s">
        <v>22</v>
      </c>
      <c r="H2348" t="s">
        <v>20</v>
      </c>
    </row>
    <row r="2349" spans="1:8" x14ac:dyDescent="0.25">
      <c r="A2349" t="s">
        <v>23</v>
      </c>
      <c r="B2349" t="s">
        <v>89</v>
      </c>
      <c r="C2349">
        <v>2018</v>
      </c>
      <c r="D2349" s="1">
        <v>300178286.59079999</v>
      </c>
      <c r="E2349" s="2">
        <v>300.17829999999998</v>
      </c>
      <c r="F2349" t="s">
        <v>87</v>
      </c>
      <c r="G2349" t="s">
        <v>24</v>
      </c>
      <c r="H2349" t="s">
        <v>20</v>
      </c>
    </row>
    <row r="2350" spans="1:8" x14ac:dyDescent="0.25">
      <c r="A2350" t="s">
        <v>23</v>
      </c>
      <c r="B2350" t="s">
        <v>89</v>
      </c>
      <c r="C2350">
        <v>2019</v>
      </c>
      <c r="D2350" s="1">
        <v>339611490.55089998</v>
      </c>
      <c r="E2350" s="2">
        <v>339.61149999999998</v>
      </c>
      <c r="F2350" t="s">
        <v>87</v>
      </c>
      <c r="G2350" t="s">
        <v>24</v>
      </c>
      <c r="H2350" t="s">
        <v>20</v>
      </c>
    </row>
    <row r="2351" spans="1:8" x14ac:dyDescent="0.25">
      <c r="A2351" t="s">
        <v>23</v>
      </c>
      <c r="B2351" t="s">
        <v>89</v>
      </c>
      <c r="C2351">
        <v>2020</v>
      </c>
      <c r="D2351" s="1">
        <v>370867710.92680001</v>
      </c>
      <c r="E2351" s="2">
        <v>370.86770000000001</v>
      </c>
      <c r="F2351" t="s">
        <v>87</v>
      </c>
      <c r="G2351" t="s">
        <v>24</v>
      </c>
      <c r="H2351" t="s">
        <v>20</v>
      </c>
    </row>
    <row r="2352" spans="1:8" x14ac:dyDescent="0.25">
      <c r="A2352" t="s">
        <v>23</v>
      </c>
      <c r="B2352" t="s">
        <v>89</v>
      </c>
      <c r="C2352">
        <v>2021</v>
      </c>
      <c r="D2352" s="1">
        <v>444174012.60680002</v>
      </c>
      <c r="E2352" s="2">
        <v>444.17399999999998</v>
      </c>
      <c r="F2352" t="s">
        <v>87</v>
      </c>
      <c r="G2352" t="s">
        <v>24</v>
      </c>
      <c r="H2352" t="s">
        <v>20</v>
      </c>
    </row>
    <row r="2353" spans="1:8" x14ac:dyDescent="0.25">
      <c r="A2353" t="s">
        <v>23</v>
      </c>
      <c r="B2353" t="s">
        <v>89</v>
      </c>
      <c r="C2353">
        <v>2022</v>
      </c>
      <c r="D2353" s="1">
        <v>463433778.4727</v>
      </c>
      <c r="E2353" s="2">
        <v>463.43380000000002</v>
      </c>
      <c r="F2353" t="s">
        <v>87</v>
      </c>
      <c r="G2353" t="s">
        <v>24</v>
      </c>
      <c r="H2353" t="s">
        <v>20</v>
      </c>
    </row>
    <row r="2354" spans="1:8" x14ac:dyDescent="0.25">
      <c r="A2354" t="s">
        <v>23</v>
      </c>
      <c r="B2354" t="s">
        <v>89</v>
      </c>
      <c r="C2354">
        <v>2023</v>
      </c>
      <c r="D2354" s="1">
        <v>442370574.65249997</v>
      </c>
      <c r="E2354" s="2">
        <v>442.37060000000002</v>
      </c>
      <c r="F2354" t="s">
        <v>87</v>
      </c>
      <c r="G2354" t="s">
        <v>24</v>
      </c>
      <c r="H2354" t="s">
        <v>20</v>
      </c>
    </row>
    <row r="2355" spans="1:8" x14ac:dyDescent="0.25">
      <c r="A2355" t="s">
        <v>29</v>
      </c>
      <c r="B2355" t="s">
        <v>89</v>
      </c>
      <c r="C2355">
        <v>2018</v>
      </c>
      <c r="D2355" s="1">
        <v>745861824.36510003</v>
      </c>
      <c r="E2355" s="2">
        <v>745.86180000000002</v>
      </c>
      <c r="F2355" t="s">
        <v>87</v>
      </c>
      <c r="G2355" t="s">
        <v>30</v>
      </c>
      <c r="H2355" t="s">
        <v>20</v>
      </c>
    </row>
    <row r="2356" spans="1:8" x14ac:dyDescent="0.25">
      <c r="A2356" t="s">
        <v>29</v>
      </c>
      <c r="B2356" t="s">
        <v>89</v>
      </c>
      <c r="C2356">
        <v>2019</v>
      </c>
      <c r="D2356" s="1">
        <v>838889735.68770003</v>
      </c>
      <c r="E2356" s="2">
        <v>838.88969999999995</v>
      </c>
      <c r="F2356" t="s">
        <v>87</v>
      </c>
      <c r="G2356" t="s">
        <v>30</v>
      </c>
      <c r="H2356" t="s">
        <v>20</v>
      </c>
    </row>
    <row r="2357" spans="1:8" x14ac:dyDescent="0.25">
      <c r="A2357" t="s">
        <v>29</v>
      </c>
      <c r="B2357" t="s">
        <v>89</v>
      </c>
      <c r="C2357">
        <v>2020</v>
      </c>
      <c r="D2357" s="1">
        <v>905009446.12249994</v>
      </c>
      <c r="E2357" s="2">
        <v>905.00940000000003</v>
      </c>
      <c r="F2357" t="s">
        <v>87</v>
      </c>
      <c r="G2357" t="s">
        <v>30</v>
      </c>
      <c r="H2357" t="s">
        <v>20</v>
      </c>
    </row>
    <row r="2358" spans="1:8" x14ac:dyDescent="0.25">
      <c r="A2358" t="s">
        <v>29</v>
      </c>
      <c r="B2358" t="s">
        <v>89</v>
      </c>
      <c r="C2358">
        <v>2021</v>
      </c>
      <c r="D2358" s="1">
        <v>1057716029.3741</v>
      </c>
      <c r="E2358" s="2">
        <v>1057.7159999999999</v>
      </c>
      <c r="F2358" t="s">
        <v>87</v>
      </c>
      <c r="G2358" t="s">
        <v>30</v>
      </c>
      <c r="H2358" t="s">
        <v>20</v>
      </c>
    </row>
    <row r="2359" spans="1:8" x14ac:dyDescent="0.25">
      <c r="A2359" t="s">
        <v>29</v>
      </c>
      <c r="B2359" t="s">
        <v>89</v>
      </c>
      <c r="C2359">
        <v>2022</v>
      </c>
      <c r="D2359" s="1">
        <v>907844753.64049995</v>
      </c>
      <c r="E2359" s="2">
        <v>907.84479999999996</v>
      </c>
      <c r="F2359" t="s">
        <v>87</v>
      </c>
      <c r="G2359" t="s">
        <v>30</v>
      </c>
      <c r="H2359" t="s">
        <v>20</v>
      </c>
    </row>
    <row r="2360" spans="1:8" x14ac:dyDescent="0.25">
      <c r="A2360" t="s">
        <v>29</v>
      </c>
      <c r="B2360" t="s">
        <v>89</v>
      </c>
      <c r="C2360">
        <v>2023</v>
      </c>
      <c r="D2360" s="1">
        <v>850010920.88999999</v>
      </c>
      <c r="E2360" s="2">
        <v>850.01089999999999</v>
      </c>
      <c r="F2360" t="s">
        <v>87</v>
      </c>
      <c r="G2360" t="s">
        <v>30</v>
      </c>
      <c r="H2360" t="s">
        <v>20</v>
      </c>
    </row>
    <row r="2361" spans="1:8" x14ac:dyDescent="0.25">
      <c r="A2361" t="s">
        <v>33</v>
      </c>
      <c r="B2361" t="s">
        <v>89</v>
      </c>
      <c r="C2361">
        <v>2018</v>
      </c>
      <c r="D2361" s="1">
        <v>14655742.8484</v>
      </c>
      <c r="E2361" s="2">
        <v>14.6557</v>
      </c>
      <c r="F2361" t="s">
        <v>87</v>
      </c>
      <c r="G2361" t="s">
        <v>34</v>
      </c>
      <c r="H2361" t="s">
        <v>20</v>
      </c>
    </row>
    <row r="2362" spans="1:8" x14ac:dyDescent="0.25">
      <c r="A2362" t="s">
        <v>33</v>
      </c>
      <c r="B2362" t="s">
        <v>89</v>
      </c>
      <c r="C2362">
        <v>2019</v>
      </c>
      <c r="D2362" s="1">
        <v>20672440.583999999</v>
      </c>
      <c r="E2362" s="2">
        <v>20.6724</v>
      </c>
      <c r="F2362" t="s">
        <v>87</v>
      </c>
      <c r="G2362" t="s">
        <v>34</v>
      </c>
      <c r="H2362" t="s">
        <v>20</v>
      </c>
    </row>
    <row r="2363" spans="1:8" x14ac:dyDescent="0.25">
      <c r="A2363" t="s">
        <v>33</v>
      </c>
      <c r="B2363" t="s">
        <v>89</v>
      </c>
      <c r="C2363">
        <v>2020</v>
      </c>
      <c r="D2363" s="1">
        <v>21756647.3543</v>
      </c>
      <c r="E2363" s="2">
        <v>21.756599999999999</v>
      </c>
      <c r="F2363" t="s">
        <v>87</v>
      </c>
      <c r="G2363" t="s">
        <v>34</v>
      </c>
      <c r="H2363" t="s">
        <v>20</v>
      </c>
    </row>
    <row r="2364" spans="1:8" x14ac:dyDescent="0.25">
      <c r="A2364" t="s">
        <v>35</v>
      </c>
      <c r="B2364" t="s">
        <v>89</v>
      </c>
      <c r="C2364">
        <v>2018</v>
      </c>
      <c r="D2364" s="1">
        <v>1518011236.9168</v>
      </c>
      <c r="E2364" s="2">
        <v>1518.0111999999999</v>
      </c>
      <c r="F2364" t="s">
        <v>87</v>
      </c>
      <c r="G2364" t="s">
        <v>36</v>
      </c>
      <c r="H2364" t="s">
        <v>20</v>
      </c>
    </row>
    <row r="2365" spans="1:8" x14ac:dyDescent="0.25">
      <c r="A2365" t="s">
        <v>35</v>
      </c>
      <c r="B2365" t="s">
        <v>89</v>
      </c>
      <c r="C2365">
        <v>2019</v>
      </c>
      <c r="D2365" s="1">
        <v>1884664961.5957999</v>
      </c>
      <c r="E2365" s="2">
        <v>1884.665</v>
      </c>
      <c r="F2365" t="s">
        <v>87</v>
      </c>
      <c r="G2365" t="s">
        <v>36</v>
      </c>
      <c r="H2365" t="s">
        <v>20</v>
      </c>
    </row>
    <row r="2366" spans="1:8" x14ac:dyDescent="0.25">
      <c r="A2366" t="s">
        <v>35</v>
      </c>
      <c r="B2366" t="s">
        <v>89</v>
      </c>
      <c r="C2366">
        <v>2020</v>
      </c>
      <c r="D2366" s="1">
        <v>1873203708.8366001</v>
      </c>
      <c r="E2366" s="2">
        <v>1873.2037</v>
      </c>
      <c r="F2366" t="s">
        <v>87</v>
      </c>
      <c r="G2366" t="s">
        <v>36</v>
      </c>
      <c r="H2366" t="s">
        <v>20</v>
      </c>
    </row>
    <row r="2367" spans="1:8" x14ac:dyDescent="0.25">
      <c r="A2367" t="s">
        <v>35</v>
      </c>
      <c r="B2367" t="s">
        <v>89</v>
      </c>
      <c r="C2367">
        <v>2021</v>
      </c>
      <c r="D2367" s="1">
        <v>2212005907.8860002</v>
      </c>
      <c r="E2367" s="2">
        <v>2212.0059000000001</v>
      </c>
      <c r="F2367" t="s">
        <v>87</v>
      </c>
      <c r="G2367" t="s">
        <v>36</v>
      </c>
      <c r="H2367" t="s">
        <v>20</v>
      </c>
    </row>
    <row r="2368" spans="1:8" x14ac:dyDescent="0.25">
      <c r="A2368" t="s">
        <v>35</v>
      </c>
      <c r="B2368" t="s">
        <v>89</v>
      </c>
      <c r="C2368">
        <v>2022</v>
      </c>
      <c r="D2368" s="1">
        <v>2251976413.8340998</v>
      </c>
      <c r="E2368" s="2">
        <v>2251.9764</v>
      </c>
      <c r="F2368" t="s">
        <v>87</v>
      </c>
      <c r="G2368" t="s">
        <v>36</v>
      </c>
      <c r="H2368" t="s">
        <v>20</v>
      </c>
    </row>
    <row r="2369" spans="1:8" x14ac:dyDescent="0.25">
      <c r="A2369" t="s">
        <v>35</v>
      </c>
      <c r="B2369" t="s">
        <v>89</v>
      </c>
      <c r="C2369">
        <v>2023</v>
      </c>
      <c r="D2369" s="1">
        <v>2059824945.9640999</v>
      </c>
      <c r="E2369" s="2">
        <v>2059.8249000000001</v>
      </c>
      <c r="F2369" t="s">
        <v>87</v>
      </c>
      <c r="G2369" t="s">
        <v>36</v>
      </c>
      <c r="H2369" t="s">
        <v>20</v>
      </c>
    </row>
    <row r="2370" spans="1:8" x14ac:dyDescent="0.25">
      <c r="A2370" t="s">
        <v>37</v>
      </c>
      <c r="B2370" t="s">
        <v>89</v>
      </c>
      <c r="C2370">
        <v>2018</v>
      </c>
      <c r="D2370" s="1">
        <v>5237392029.9715996</v>
      </c>
      <c r="E2370" s="2">
        <v>5237.3919999999998</v>
      </c>
      <c r="F2370" t="s">
        <v>87</v>
      </c>
      <c r="G2370" t="s">
        <v>38</v>
      </c>
      <c r="H2370" t="s">
        <v>39</v>
      </c>
    </row>
    <row r="2371" spans="1:8" x14ac:dyDescent="0.25">
      <c r="A2371" t="s">
        <v>37</v>
      </c>
      <c r="B2371" t="s">
        <v>89</v>
      </c>
      <c r="C2371">
        <v>2019</v>
      </c>
      <c r="D2371" s="1">
        <v>6297402162.4136</v>
      </c>
      <c r="E2371" s="2">
        <v>6297.4022000000004</v>
      </c>
      <c r="F2371" t="s">
        <v>87</v>
      </c>
      <c r="G2371" t="s">
        <v>38</v>
      </c>
      <c r="H2371" t="s">
        <v>39</v>
      </c>
    </row>
    <row r="2372" spans="1:8" x14ac:dyDescent="0.25">
      <c r="A2372" t="s">
        <v>37</v>
      </c>
      <c r="B2372" t="s">
        <v>89</v>
      </c>
      <c r="C2372">
        <v>2020</v>
      </c>
      <c r="D2372" s="1">
        <v>6278227442.9757004</v>
      </c>
      <c r="E2372" s="2">
        <v>6278.2273999999998</v>
      </c>
      <c r="F2372" t="s">
        <v>87</v>
      </c>
      <c r="G2372" t="s">
        <v>38</v>
      </c>
      <c r="H2372" t="s">
        <v>39</v>
      </c>
    </row>
    <row r="2373" spans="1:8" x14ac:dyDescent="0.25">
      <c r="A2373" t="s">
        <v>37</v>
      </c>
      <c r="B2373" t="s">
        <v>89</v>
      </c>
      <c r="C2373">
        <v>2021</v>
      </c>
      <c r="D2373" s="1">
        <v>7164183919.5081997</v>
      </c>
      <c r="E2373" s="2">
        <v>7164.1839</v>
      </c>
      <c r="F2373" t="s">
        <v>87</v>
      </c>
      <c r="G2373" t="s">
        <v>38</v>
      </c>
      <c r="H2373" t="s">
        <v>39</v>
      </c>
    </row>
    <row r="2374" spans="1:8" x14ac:dyDescent="0.25">
      <c r="A2374" t="s">
        <v>37</v>
      </c>
      <c r="B2374" t="s">
        <v>89</v>
      </c>
      <c r="C2374">
        <v>2022</v>
      </c>
      <c r="D2374" s="1">
        <v>6825047637.6982002</v>
      </c>
      <c r="E2374" s="2">
        <v>6825.0475999999999</v>
      </c>
      <c r="F2374" t="s">
        <v>87</v>
      </c>
      <c r="G2374" t="s">
        <v>38</v>
      </c>
      <c r="H2374" t="s">
        <v>39</v>
      </c>
    </row>
    <row r="2375" spans="1:8" x14ac:dyDescent="0.25">
      <c r="A2375" t="s">
        <v>37</v>
      </c>
      <c r="B2375" t="s">
        <v>89</v>
      </c>
      <c r="C2375">
        <v>2023</v>
      </c>
      <c r="D2375" s="1">
        <v>6452786502.3434</v>
      </c>
      <c r="E2375" s="2">
        <v>6452.7865000000002</v>
      </c>
      <c r="F2375" t="s">
        <v>87</v>
      </c>
      <c r="G2375" t="s">
        <v>38</v>
      </c>
      <c r="H2375" t="s">
        <v>39</v>
      </c>
    </row>
    <row r="2376" spans="1:8" x14ac:dyDescent="0.25">
      <c r="A2376" t="s">
        <v>59</v>
      </c>
      <c r="B2376" t="s">
        <v>89</v>
      </c>
      <c r="C2376">
        <v>2018</v>
      </c>
      <c r="D2376" s="1">
        <v>730859967.37160003</v>
      </c>
      <c r="E2376" s="2">
        <v>730.86</v>
      </c>
      <c r="F2376" t="s">
        <v>87</v>
      </c>
      <c r="G2376" t="s">
        <v>60</v>
      </c>
      <c r="H2376" t="s">
        <v>39</v>
      </c>
    </row>
    <row r="2377" spans="1:8" x14ac:dyDescent="0.25">
      <c r="A2377" t="s">
        <v>59</v>
      </c>
      <c r="B2377" t="s">
        <v>89</v>
      </c>
      <c r="C2377">
        <v>2019</v>
      </c>
      <c r="D2377" s="1">
        <v>895906277.73720002</v>
      </c>
      <c r="E2377" s="2">
        <v>895.90629999999999</v>
      </c>
      <c r="F2377" t="s">
        <v>87</v>
      </c>
      <c r="G2377" t="s">
        <v>60</v>
      </c>
      <c r="H2377" t="s">
        <v>39</v>
      </c>
    </row>
    <row r="2378" spans="1:8" x14ac:dyDescent="0.25">
      <c r="A2378" t="s">
        <v>59</v>
      </c>
      <c r="B2378" t="s">
        <v>89</v>
      </c>
      <c r="C2378">
        <v>2020</v>
      </c>
      <c r="D2378" s="1">
        <v>919830035.43710005</v>
      </c>
      <c r="E2378" s="2">
        <v>919.83</v>
      </c>
      <c r="F2378" t="s">
        <v>87</v>
      </c>
      <c r="G2378" t="s">
        <v>60</v>
      </c>
      <c r="H2378" t="s">
        <v>39</v>
      </c>
    </row>
    <row r="2379" spans="1:8" x14ac:dyDescent="0.25">
      <c r="A2379" t="s">
        <v>59</v>
      </c>
      <c r="B2379" t="s">
        <v>89</v>
      </c>
      <c r="C2379">
        <v>2021</v>
      </c>
      <c r="D2379" s="1">
        <v>1038170542.209</v>
      </c>
      <c r="E2379" s="2">
        <v>1038.1704999999999</v>
      </c>
      <c r="F2379" t="s">
        <v>87</v>
      </c>
      <c r="G2379" t="s">
        <v>60</v>
      </c>
      <c r="H2379" t="s">
        <v>39</v>
      </c>
    </row>
    <row r="2380" spans="1:8" x14ac:dyDescent="0.25">
      <c r="A2380" t="s">
        <v>59</v>
      </c>
      <c r="B2380" t="s">
        <v>89</v>
      </c>
      <c r="C2380">
        <v>2022</v>
      </c>
      <c r="D2380" s="1">
        <v>984356029.22179997</v>
      </c>
      <c r="E2380" s="2">
        <v>984.35599999999999</v>
      </c>
      <c r="F2380" t="s">
        <v>87</v>
      </c>
      <c r="G2380" t="s">
        <v>60</v>
      </c>
      <c r="H2380" t="s">
        <v>39</v>
      </c>
    </row>
    <row r="2381" spans="1:8" x14ac:dyDescent="0.25">
      <c r="A2381" t="s">
        <v>59</v>
      </c>
      <c r="B2381" t="s">
        <v>89</v>
      </c>
      <c r="C2381">
        <v>2023</v>
      </c>
      <c r="D2381" s="1">
        <v>903094860.57659996</v>
      </c>
      <c r="E2381" s="2">
        <v>903.09490000000005</v>
      </c>
      <c r="F2381" t="s">
        <v>87</v>
      </c>
      <c r="G2381" t="s">
        <v>60</v>
      </c>
      <c r="H2381" t="s">
        <v>39</v>
      </c>
    </row>
    <row r="2382" spans="1:8" x14ac:dyDescent="0.25">
      <c r="A2382" t="s">
        <v>70</v>
      </c>
      <c r="B2382" t="s">
        <v>89</v>
      </c>
      <c r="C2382">
        <v>2018</v>
      </c>
      <c r="D2382" s="1">
        <v>406027495.92680001</v>
      </c>
      <c r="E2382" s="2">
        <v>406.02749999999997</v>
      </c>
      <c r="F2382" t="s">
        <v>87</v>
      </c>
      <c r="G2382" t="s">
        <v>71</v>
      </c>
      <c r="H2382" t="s">
        <v>39</v>
      </c>
    </row>
    <row r="2383" spans="1:8" x14ac:dyDescent="0.25">
      <c r="A2383" t="s">
        <v>70</v>
      </c>
      <c r="B2383" t="s">
        <v>89</v>
      </c>
      <c r="C2383">
        <v>2019</v>
      </c>
      <c r="D2383" s="1">
        <v>445366327.54799998</v>
      </c>
      <c r="E2383" s="2">
        <v>445.36630000000002</v>
      </c>
      <c r="F2383" t="s">
        <v>87</v>
      </c>
      <c r="G2383" t="s">
        <v>71</v>
      </c>
      <c r="H2383" t="s">
        <v>39</v>
      </c>
    </row>
    <row r="2384" spans="1:8" x14ac:dyDescent="0.25">
      <c r="A2384" t="s">
        <v>70</v>
      </c>
      <c r="B2384" t="s">
        <v>89</v>
      </c>
      <c r="C2384">
        <v>2020</v>
      </c>
      <c r="D2384" s="1">
        <v>439198407.023</v>
      </c>
      <c r="E2384" s="2">
        <v>439.19839999999999</v>
      </c>
      <c r="F2384" t="s">
        <v>87</v>
      </c>
      <c r="G2384" t="s">
        <v>71</v>
      </c>
      <c r="H2384" t="s">
        <v>39</v>
      </c>
    </row>
    <row r="2385" spans="1:8" x14ac:dyDescent="0.25">
      <c r="A2385" t="s">
        <v>70</v>
      </c>
      <c r="B2385" t="s">
        <v>89</v>
      </c>
      <c r="C2385">
        <v>2021</v>
      </c>
      <c r="D2385" s="1">
        <v>442460698.32239997</v>
      </c>
      <c r="E2385" s="2">
        <v>442.46069999999997</v>
      </c>
      <c r="F2385" t="s">
        <v>87</v>
      </c>
      <c r="G2385" t="s">
        <v>71</v>
      </c>
      <c r="H2385" t="s">
        <v>39</v>
      </c>
    </row>
    <row r="2386" spans="1:8" x14ac:dyDescent="0.25">
      <c r="A2386" t="s">
        <v>70</v>
      </c>
      <c r="B2386" t="s">
        <v>89</v>
      </c>
      <c r="C2386">
        <v>2022</v>
      </c>
      <c r="D2386" s="1">
        <v>460540766.22670001</v>
      </c>
      <c r="E2386" s="2">
        <v>460.54079999999999</v>
      </c>
      <c r="F2386" t="s">
        <v>87</v>
      </c>
      <c r="G2386" t="s">
        <v>71</v>
      </c>
      <c r="H2386" t="s">
        <v>39</v>
      </c>
    </row>
    <row r="2387" spans="1:8" x14ac:dyDescent="0.25">
      <c r="A2387" t="s">
        <v>70</v>
      </c>
      <c r="B2387" t="s">
        <v>89</v>
      </c>
      <c r="C2387">
        <v>2023</v>
      </c>
      <c r="D2387" s="1">
        <v>447162595.13</v>
      </c>
      <c r="E2387" s="2">
        <v>447.1626</v>
      </c>
      <c r="F2387" t="s">
        <v>87</v>
      </c>
      <c r="G2387" t="s">
        <v>71</v>
      </c>
      <c r="H2387" t="s">
        <v>39</v>
      </c>
    </row>
    <row r="2388" spans="1:8" x14ac:dyDescent="0.25">
      <c r="A2388" t="s">
        <v>40</v>
      </c>
      <c r="B2388" t="s">
        <v>89</v>
      </c>
      <c r="C2388">
        <v>2018</v>
      </c>
      <c r="D2388" s="1">
        <v>8652547698.2709999</v>
      </c>
      <c r="E2388" s="2">
        <v>8652.5476999999992</v>
      </c>
      <c r="F2388" t="s">
        <v>87</v>
      </c>
      <c r="G2388" t="s">
        <v>41</v>
      </c>
      <c r="H2388" t="s">
        <v>39</v>
      </c>
    </row>
    <row r="2389" spans="1:8" x14ac:dyDescent="0.25">
      <c r="A2389" t="s">
        <v>40</v>
      </c>
      <c r="B2389" t="s">
        <v>89</v>
      </c>
      <c r="C2389">
        <v>2019</v>
      </c>
      <c r="D2389" s="1">
        <v>10029089912.2712</v>
      </c>
      <c r="E2389" s="2">
        <v>10029.089900000001</v>
      </c>
      <c r="F2389" t="s">
        <v>87</v>
      </c>
      <c r="G2389" t="s">
        <v>41</v>
      </c>
      <c r="H2389" t="s">
        <v>39</v>
      </c>
    </row>
    <row r="2390" spans="1:8" x14ac:dyDescent="0.25">
      <c r="A2390" t="s">
        <v>40</v>
      </c>
      <c r="B2390" t="s">
        <v>89</v>
      </c>
      <c r="C2390">
        <v>2020</v>
      </c>
      <c r="D2390" s="1">
        <v>9888954876.7922001</v>
      </c>
      <c r="E2390" s="2">
        <v>9888.9549000000006</v>
      </c>
      <c r="F2390" t="s">
        <v>87</v>
      </c>
      <c r="G2390" t="s">
        <v>41</v>
      </c>
      <c r="H2390" t="s">
        <v>39</v>
      </c>
    </row>
    <row r="2391" spans="1:8" x14ac:dyDescent="0.25">
      <c r="A2391" t="s">
        <v>40</v>
      </c>
      <c r="B2391" t="s">
        <v>89</v>
      </c>
      <c r="C2391">
        <v>2021</v>
      </c>
      <c r="D2391" s="1">
        <v>11201712238.9772</v>
      </c>
      <c r="E2391" s="2">
        <v>11201.7122</v>
      </c>
      <c r="F2391" t="s">
        <v>87</v>
      </c>
      <c r="G2391" t="s">
        <v>41</v>
      </c>
      <c r="H2391" t="s">
        <v>39</v>
      </c>
    </row>
    <row r="2392" spans="1:8" x14ac:dyDescent="0.25">
      <c r="A2392" t="s">
        <v>40</v>
      </c>
      <c r="B2392" t="s">
        <v>89</v>
      </c>
      <c r="C2392">
        <v>2022</v>
      </c>
      <c r="D2392" s="1">
        <v>10896454855.5809</v>
      </c>
      <c r="E2392" s="2">
        <v>10896.454900000001</v>
      </c>
      <c r="F2392" t="s">
        <v>87</v>
      </c>
      <c r="G2392" t="s">
        <v>41</v>
      </c>
      <c r="H2392" t="s">
        <v>39</v>
      </c>
    </row>
    <row r="2393" spans="1:8" x14ac:dyDescent="0.25">
      <c r="A2393" t="s">
        <v>40</v>
      </c>
      <c r="B2393" t="s">
        <v>89</v>
      </c>
      <c r="C2393">
        <v>2023</v>
      </c>
      <c r="D2393" s="1">
        <v>10188951701.085699</v>
      </c>
      <c r="E2393" s="2">
        <v>10188.9517</v>
      </c>
      <c r="F2393" t="s">
        <v>87</v>
      </c>
      <c r="G2393" t="s">
        <v>41</v>
      </c>
      <c r="H2393" t="s">
        <v>39</v>
      </c>
    </row>
    <row r="2394" spans="1:8" x14ac:dyDescent="0.25">
      <c r="A2394" t="s">
        <v>42</v>
      </c>
      <c r="B2394" t="s">
        <v>89</v>
      </c>
      <c r="C2394">
        <v>2018</v>
      </c>
      <c r="D2394" s="1">
        <v>22920280678.468899</v>
      </c>
      <c r="E2394" s="2">
        <v>22920.280699999999</v>
      </c>
      <c r="F2394" t="s">
        <v>87</v>
      </c>
      <c r="G2394" t="s">
        <v>43</v>
      </c>
      <c r="H2394" t="s">
        <v>44</v>
      </c>
    </row>
    <row r="2395" spans="1:8" x14ac:dyDescent="0.25">
      <c r="A2395" t="s">
        <v>42</v>
      </c>
      <c r="B2395" t="s">
        <v>89</v>
      </c>
      <c r="C2395">
        <v>2019</v>
      </c>
      <c r="D2395" s="1">
        <v>26914056609.082901</v>
      </c>
      <c r="E2395" s="2">
        <v>26914.0566</v>
      </c>
      <c r="F2395" t="s">
        <v>87</v>
      </c>
      <c r="G2395" t="s">
        <v>43</v>
      </c>
      <c r="H2395" t="s">
        <v>44</v>
      </c>
    </row>
    <row r="2396" spans="1:8" x14ac:dyDescent="0.25">
      <c r="A2396" t="s">
        <v>42</v>
      </c>
      <c r="B2396" t="s">
        <v>89</v>
      </c>
      <c r="C2396">
        <v>2020</v>
      </c>
      <c r="D2396" s="1">
        <v>27250281913.428501</v>
      </c>
      <c r="E2396" s="2">
        <v>27250.281900000002</v>
      </c>
      <c r="F2396" t="s">
        <v>87</v>
      </c>
      <c r="G2396" t="s">
        <v>43</v>
      </c>
      <c r="H2396" t="s">
        <v>44</v>
      </c>
    </row>
    <row r="2397" spans="1:8" x14ac:dyDescent="0.25">
      <c r="A2397" t="s">
        <v>42</v>
      </c>
      <c r="B2397" t="s">
        <v>89</v>
      </c>
      <c r="C2397">
        <v>2021</v>
      </c>
      <c r="D2397" s="1">
        <v>31956944570.163502</v>
      </c>
      <c r="E2397" s="2">
        <v>31956.944599999999</v>
      </c>
      <c r="F2397" t="s">
        <v>87</v>
      </c>
      <c r="G2397" t="s">
        <v>43</v>
      </c>
      <c r="H2397" t="s">
        <v>44</v>
      </c>
    </row>
    <row r="2398" spans="1:8" x14ac:dyDescent="0.25">
      <c r="A2398" t="s">
        <v>42</v>
      </c>
      <c r="B2398" t="s">
        <v>89</v>
      </c>
      <c r="C2398">
        <v>2022</v>
      </c>
      <c r="D2398" s="1">
        <v>31658811241.159698</v>
      </c>
      <c r="E2398" s="2">
        <v>31658.8112</v>
      </c>
      <c r="F2398" t="s">
        <v>87</v>
      </c>
      <c r="G2398" t="s">
        <v>43</v>
      </c>
      <c r="H2398" t="s">
        <v>44</v>
      </c>
    </row>
    <row r="2399" spans="1:8" x14ac:dyDescent="0.25">
      <c r="A2399" t="s">
        <v>42</v>
      </c>
      <c r="B2399" t="s">
        <v>89</v>
      </c>
      <c r="C2399">
        <v>2023</v>
      </c>
      <c r="D2399" s="1">
        <v>29967782301.3866</v>
      </c>
      <c r="E2399" s="2">
        <v>29967.782299999999</v>
      </c>
      <c r="F2399" t="s">
        <v>87</v>
      </c>
      <c r="G2399" t="s">
        <v>43</v>
      </c>
      <c r="H2399" t="s">
        <v>44</v>
      </c>
    </row>
    <row r="2400" spans="1:8" x14ac:dyDescent="0.25">
      <c r="A2400" t="s">
        <v>61</v>
      </c>
      <c r="B2400" t="s">
        <v>89</v>
      </c>
      <c r="C2400">
        <v>2018</v>
      </c>
      <c r="D2400" s="1">
        <v>9606290451.0207996</v>
      </c>
      <c r="E2400" s="2">
        <v>9606.2904999999992</v>
      </c>
      <c r="F2400" t="s">
        <v>87</v>
      </c>
      <c r="G2400" t="s">
        <v>62</v>
      </c>
      <c r="H2400" t="s">
        <v>44</v>
      </c>
    </row>
    <row r="2401" spans="1:8" x14ac:dyDescent="0.25">
      <c r="A2401" t="s">
        <v>61</v>
      </c>
      <c r="B2401" t="s">
        <v>89</v>
      </c>
      <c r="C2401">
        <v>2019</v>
      </c>
      <c r="D2401" s="1">
        <v>11659995789.975599</v>
      </c>
      <c r="E2401" s="2">
        <v>11659.995800000001</v>
      </c>
      <c r="F2401" t="s">
        <v>87</v>
      </c>
      <c r="G2401" t="s">
        <v>62</v>
      </c>
      <c r="H2401" t="s">
        <v>44</v>
      </c>
    </row>
    <row r="2402" spans="1:8" x14ac:dyDescent="0.25">
      <c r="A2402" t="s">
        <v>61</v>
      </c>
      <c r="B2402" t="s">
        <v>89</v>
      </c>
      <c r="C2402">
        <v>2020</v>
      </c>
      <c r="D2402" s="1">
        <v>11132147426.771799</v>
      </c>
      <c r="E2402" s="2">
        <v>11132.1474</v>
      </c>
      <c r="F2402" t="s">
        <v>87</v>
      </c>
      <c r="G2402" t="s">
        <v>62</v>
      </c>
      <c r="H2402" t="s">
        <v>44</v>
      </c>
    </row>
    <row r="2403" spans="1:8" x14ac:dyDescent="0.25">
      <c r="A2403" t="s">
        <v>61</v>
      </c>
      <c r="B2403" t="s">
        <v>89</v>
      </c>
      <c r="C2403">
        <v>2021</v>
      </c>
      <c r="D2403" s="1">
        <v>12578827579.6229</v>
      </c>
      <c r="E2403" s="2">
        <v>12578.827600000001</v>
      </c>
      <c r="F2403" t="s">
        <v>87</v>
      </c>
      <c r="G2403" t="s">
        <v>62</v>
      </c>
      <c r="H2403" t="s">
        <v>44</v>
      </c>
    </row>
    <row r="2404" spans="1:8" x14ac:dyDescent="0.25">
      <c r="A2404" t="s">
        <v>61</v>
      </c>
      <c r="B2404" t="s">
        <v>89</v>
      </c>
      <c r="C2404">
        <v>2022</v>
      </c>
      <c r="D2404" s="1">
        <v>11913620118.811399</v>
      </c>
      <c r="E2404" s="2">
        <v>11913.6201</v>
      </c>
      <c r="F2404" t="s">
        <v>87</v>
      </c>
      <c r="G2404" t="s">
        <v>62</v>
      </c>
      <c r="H2404" t="s">
        <v>44</v>
      </c>
    </row>
    <row r="2405" spans="1:8" x14ac:dyDescent="0.25">
      <c r="A2405" t="s">
        <v>61</v>
      </c>
      <c r="B2405" t="s">
        <v>89</v>
      </c>
      <c r="C2405">
        <v>2023</v>
      </c>
      <c r="D2405" s="1">
        <v>11220727165.801201</v>
      </c>
      <c r="E2405" s="2">
        <v>11220.727199999999</v>
      </c>
      <c r="F2405" t="s">
        <v>87</v>
      </c>
      <c r="G2405" t="s">
        <v>62</v>
      </c>
      <c r="H2405" t="s">
        <v>44</v>
      </c>
    </row>
    <row r="2406" spans="1:8" x14ac:dyDescent="0.25">
      <c r="A2406" t="s">
        <v>63</v>
      </c>
      <c r="B2406" t="s">
        <v>89</v>
      </c>
      <c r="C2406">
        <v>2018</v>
      </c>
      <c r="D2406" s="1">
        <v>8785213279.9111004</v>
      </c>
      <c r="E2406" s="2">
        <v>8785.2132999999994</v>
      </c>
      <c r="F2406" t="s">
        <v>87</v>
      </c>
      <c r="G2406" t="s">
        <v>64</v>
      </c>
      <c r="H2406" t="s">
        <v>44</v>
      </c>
    </row>
    <row r="2407" spans="1:8" x14ac:dyDescent="0.25">
      <c r="A2407" t="s">
        <v>63</v>
      </c>
      <c r="B2407" t="s">
        <v>89</v>
      </c>
      <c r="C2407">
        <v>2019</v>
      </c>
      <c r="D2407" s="1">
        <v>9694020796.5571003</v>
      </c>
      <c r="E2407" s="2">
        <v>9694.0208000000002</v>
      </c>
      <c r="F2407" t="s">
        <v>87</v>
      </c>
      <c r="G2407" t="s">
        <v>64</v>
      </c>
      <c r="H2407" t="s">
        <v>44</v>
      </c>
    </row>
    <row r="2408" spans="1:8" x14ac:dyDescent="0.25">
      <c r="A2408" t="s">
        <v>63</v>
      </c>
      <c r="B2408" t="s">
        <v>89</v>
      </c>
      <c r="C2408">
        <v>2020</v>
      </c>
      <c r="D2408" s="1">
        <v>9408400376.0958996</v>
      </c>
      <c r="E2408" s="2">
        <v>9408.4004000000004</v>
      </c>
      <c r="F2408" t="s">
        <v>87</v>
      </c>
      <c r="G2408" t="s">
        <v>64</v>
      </c>
      <c r="H2408" t="s">
        <v>44</v>
      </c>
    </row>
    <row r="2409" spans="1:8" x14ac:dyDescent="0.25">
      <c r="A2409" t="s">
        <v>63</v>
      </c>
      <c r="B2409" t="s">
        <v>89</v>
      </c>
      <c r="C2409">
        <v>2021</v>
      </c>
      <c r="D2409" s="1">
        <v>11102230032.071699</v>
      </c>
      <c r="E2409" s="2">
        <v>11102.23</v>
      </c>
      <c r="F2409" t="s">
        <v>87</v>
      </c>
      <c r="G2409" t="s">
        <v>64</v>
      </c>
      <c r="H2409" t="s">
        <v>44</v>
      </c>
    </row>
    <row r="2410" spans="1:8" x14ac:dyDescent="0.25">
      <c r="A2410" t="s">
        <v>63</v>
      </c>
      <c r="B2410" t="s">
        <v>89</v>
      </c>
      <c r="C2410">
        <v>2022</v>
      </c>
      <c r="D2410" s="1">
        <v>10652937722.9916</v>
      </c>
      <c r="E2410" s="2">
        <v>10652.9377</v>
      </c>
      <c r="F2410" t="s">
        <v>87</v>
      </c>
      <c r="G2410" t="s">
        <v>64</v>
      </c>
      <c r="H2410" t="s">
        <v>44</v>
      </c>
    </row>
    <row r="2411" spans="1:8" x14ac:dyDescent="0.25">
      <c r="A2411" t="s">
        <v>63</v>
      </c>
      <c r="B2411" t="s">
        <v>89</v>
      </c>
      <c r="C2411">
        <v>2023</v>
      </c>
      <c r="D2411" s="1">
        <v>9815301060.4123001</v>
      </c>
      <c r="E2411" s="2">
        <v>9815.3011000000006</v>
      </c>
      <c r="F2411" t="s">
        <v>87</v>
      </c>
      <c r="G2411" t="s">
        <v>64</v>
      </c>
      <c r="H2411" t="s">
        <v>44</v>
      </c>
    </row>
    <row r="2412" spans="1:8" x14ac:dyDescent="0.25">
      <c r="A2412" t="s">
        <v>45</v>
      </c>
      <c r="B2412" t="s">
        <v>89</v>
      </c>
      <c r="C2412">
        <v>2018</v>
      </c>
      <c r="D2412" s="1">
        <v>2204379146.2207999</v>
      </c>
      <c r="E2412" s="2">
        <v>2204.3791000000001</v>
      </c>
      <c r="F2412" t="s">
        <v>87</v>
      </c>
      <c r="G2412" t="s">
        <v>46</v>
      </c>
      <c r="H2412" t="s">
        <v>47</v>
      </c>
    </row>
    <row r="2413" spans="1:8" x14ac:dyDescent="0.25">
      <c r="A2413" t="s">
        <v>45</v>
      </c>
      <c r="B2413" t="s">
        <v>89</v>
      </c>
      <c r="C2413">
        <v>2019</v>
      </c>
      <c r="D2413" s="1">
        <v>2391461641.9727001</v>
      </c>
      <c r="E2413" s="2">
        <v>2391.4616000000001</v>
      </c>
      <c r="F2413" t="s">
        <v>87</v>
      </c>
      <c r="G2413" t="s">
        <v>46</v>
      </c>
      <c r="H2413" t="s">
        <v>47</v>
      </c>
    </row>
    <row r="2414" spans="1:8" x14ac:dyDescent="0.25">
      <c r="A2414" t="s">
        <v>45</v>
      </c>
      <c r="B2414" t="s">
        <v>89</v>
      </c>
      <c r="C2414">
        <v>2020</v>
      </c>
      <c r="D2414" s="1">
        <v>2554962733.8016</v>
      </c>
      <c r="E2414" s="2">
        <v>2554.9627</v>
      </c>
      <c r="F2414" t="s">
        <v>87</v>
      </c>
      <c r="G2414" t="s">
        <v>46</v>
      </c>
      <c r="H2414" t="s">
        <v>47</v>
      </c>
    </row>
    <row r="2415" spans="1:8" x14ac:dyDescent="0.25">
      <c r="A2415" t="s">
        <v>45</v>
      </c>
      <c r="B2415" t="s">
        <v>89</v>
      </c>
      <c r="C2415">
        <v>2021</v>
      </c>
      <c r="D2415" s="1">
        <v>3058322880.8477998</v>
      </c>
      <c r="E2415" s="2">
        <v>3058.3229000000001</v>
      </c>
      <c r="F2415" t="s">
        <v>87</v>
      </c>
      <c r="G2415" t="s">
        <v>46</v>
      </c>
      <c r="H2415" t="s">
        <v>47</v>
      </c>
    </row>
    <row r="2416" spans="1:8" x14ac:dyDescent="0.25">
      <c r="A2416" t="s">
        <v>45</v>
      </c>
      <c r="B2416" t="s">
        <v>89</v>
      </c>
      <c r="C2416">
        <v>2022</v>
      </c>
      <c r="D2416" s="1">
        <v>3008928767.3831</v>
      </c>
      <c r="E2416" s="2">
        <v>3008.9288000000001</v>
      </c>
      <c r="F2416" t="s">
        <v>87</v>
      </c>
      <c r="G2416" t="s">
        <v>46</v>
      </c>
      <c r="H2416" t="s">
        <v>47</v>
      </c>
    </row>
    <row r="2417" spans="1:8" x14ac:dyDescent="0.25">
      <c r="A2417" t="s">
        <v>45</v>
      </c>
      <c r="B2417" t="s">
        <v>89</v>
      </c>
      <c r="C2417">
        <v>2023</v>
      </c>
      <c r="D2417" s="1">
        <v>2799299942.6374002</v>
      </c>
      <c r="E2417" s="2">
        <v>2799.2999</v>
      </c>
      <c r="F2417" t="s">
        <v>87</v>
      </c>
      <c r="G2417" t="s">
        <v>46</v>
      </c>
      <c r="H2417" t="s">
        <v>47</v>
      </c>
    </row>
    <row r="2418" spans="1:8" x14ac:dyDescent="0.25">
      <c r="A2418" t="s">
        <v>48</v>
      </c>
      <c r="B2418" t="s">
        <v>89</v>
      </c>
      <c r="C2418">
        <v>2018</v>
      </c>
      <c r="D2418" s="1">
        <v>2830660572.9512</v>
      </c>
      <c r="E2418" s="2">
        <v>2830.6606000000002</v>
      </c>
      <c r="F2418" t="s">
        <v>87</v>
      </c>
      <c r="G2418" t="s">
        <v>49</v>
      </c>
      <c r="H2418" t="s">
        <v>47</v>
      </c>
    </row>
    <row r="2419" spans="1:8" x14ac:dyDescent="0.25">
      <c r="A2419" t="s">
        <v>48</v>
      </c>
      <c r="B2419" t="s">
        <v>89</v>
      </c>
      <c r="C2419">
        <v>2019</v>
      </c>
      <c r="D2419" s="1">
        <v>3183932825.1774001</v>
      </c>
      <c r="E2419" s="2">
        <v>3183.9328</v>
      </c>
      <c r="F2419" t="s">
        <v>87</v>
      </c>
      <c r="G2419" t="s">
        <v>49</v>
      </c>
      <c r="H2419" t="s">
        <v>47</v>
      </c>
    </row>
    <row r="2420" spans="1:8" x14ac:dyDescent="0.25">
      <c r="A2420" t="s">
        <v>48</v>
      </c>
      <c r="B2420" t="s">
        <v>89</v>
      </c>
      <c r="C2420">
        <v>2020</v>
      </c>
      <c r="D2420" s="1">
        <v>2859977267.2021999</v>
      </c>
      <c r="E2420" s="2">
        <v>2859.9773</v>
      </c>
      <c r="F2420" t="s">
        <v>87</v>
      </c>
      <c r="G2420" t="s">
        <v>49</v>
      </c>
      <c r="H2420" t="s">
        <v>47</v>
      </c>
    </row>
    <row r="2421" spans="1:8" x14ac:dyDescent="0.25">
      <c r="A2421" t="s">
        <v>48</v>
      </c>
      <c r="B2421" t="s">
        <v>89</v>
      </c>
      <c r="C2421">
        <v>2021</v>
      </c>
      <c r="D2421" s="1">
        <v>3071092471.5384002</v>
      </c>
      <c r="E2421" s="2">
        <v>3071.0925000000002</v>
      </c>
      <c r="F2421" t="s">
        <v>87</v>
      </c>
      <c r="G2421" t="s">
        <v>49</v>
      </c>
      <c r="H2421" t="s">
        <v>47</v>
      </c>
    </row>
    <row r="2422" spans="1:8" x14ac:dyDescent="0.25">
      <c r="A2422" t="s">
        <v>48</v>
      </c>
      <c r="B2422" t="s">
        <v>89</v>
      </c>
      <c r="C2422">
        <v>2022</v>
      </c>
      <c r="D2422" s="1">
        <v>2868413798.4822998</v>
      </c>
      <c r="E2422" s="2">
        <v>2868.4137999999998</v>
      </c>
      <c r="F2422" t="s">
        <v>87</v>
      </c>
      <c r="G2422" t="s">
        <v>49</v>
      </c>
      <c r="H2422" t="s">
        <v>47</v>
      </c>
    </row>
    <row r="2423" spans="1:8" x14ac:dyDescent="0.25">
      <c r="A2423" t="s">
        <v>48</v>
      </c>
      <c r="B2423" t="s">
        <v>89</v>
      </c>
      <c r="C2423">
        <v>2023</v>
      </c>
      <c r="D2423" s="1">
        <v>2627509754.0486002</v>
      </c>
      <c r="E2423" s="2">
        <v>2627.5097999999998</v>
      </c>
      <c r="F2423" t="s">
        <v>87</v>
      </c>
      <c r="G2423" t="s">
        <v>49</v>
      </c>
      <c r="H2423" t="s">
        <v>47</v>
      </c>
    </row>
    <row r="2424" spans="1:8" x14ac:dyDescent="0.25">
      <c r="A2424" t="s">
        <v>50</v>
      </c>
      <c r="B2424" t="s">
        <v>89</v>
      </c>
      <c r="C2424">
        <v>2018</v>
      </c>
      <c r="D2424" s="1">
        <v>4932369189.9602003</v>
      </c>
      <c r="E2424" s="2">
        <v>4932.3692000000001</v>
      </c>
      <c r="F2424" t="s">
        <v>87</v>
      </c>
      <c r="G2424" t="s">
        <v>51</v>
      </c>
      <c r="H2424" t="s">
        <v>47</v>
      </c>
    </row>
    <row r="2425" spans="1:8" x14ac:dyDescent="0.25">
      <c r="A2425" t="s">
        <v>50</v>
      </c>
      <c r="B2425" t="s">
        <v>89</v>
      </c>
      <c r="C2425">
        <v>2019</v>
      </c>
      <c r="D2425" s="1">
        <v>5801066026.0052004</v>
      </c>
      <c r="E2425" s="2">
        <v>5801.0659999999998</v>
      </c>
      <c r="F2425" t="s">
        <v>87</v>
      </c>
      <c r="G2425" t="s">
        <v>51</v>
      </c>
      <c r="H2425" t="s">
        <v>47</v>
      </c>
    </row>
    <row r="2426" spans="1:8" x14ac:dyDescent="0.25">
      <c r="A2426" t="s">
        <v>50</v>
      </c>
      <c r="B2426" t="s">
        <v>89</v>
      </c>
      <c r="C2426">
        <v>2020</v>
      </c>
      <c r="D2426" s="1">
        <v>5656821399.4244003</v>
      </c>
      <c r="E2426" s="2">
        <v>5656.8213999999998</v>
      </c>
      <c r="F2426" t="s">
        <v>87</v>
      </c>
      <c r="G2426" t="s">
        <v>51</v>
      </c>
      <c r="H2426" t="s">
        <v>47</v>
      </c>
    </row>
    <row r="2427" spans="1:8" x14ac:dyDescent="0.25">
      <c r="A2427" t="s">
        <v>50</v>
      </c>
      <c r="B2427" t="s">
        <v>89</v>
      </c>
      <c r="C2427">
        <v>2021</v>
      </c>
      <c r="D2427" s="1">
        <v>7371686813.0077</v>
      </c>
      <c r="E2427" s="2">
        <v>7371.6868000000004</v>
      </c>
      <c r="F2427" t="s">
        <v>87</v>
      </c>
      <c r="G2427" t="s">
        <v>51</v>
      </c>
      <c r="H2427" t="s">
        <v>47</v>
      </c>
    </row>
    <row r="2428" spans="1:8" x14ac:dyDescent="0.25">
      <c r="A2428" t="s">
        <v>50</v>
      </c>
      <c r="B2428" t="s">
        <v>89</v>
      </c>
      <c r="C2428">
        <v>2022</v>
      </c>
      <c r="D2428" s="1">
        <v>7412782174.2777996</v>
      </c>
      <c r="E2428" s="2">
        <v>7412.7821999999996</v>
      </c>
      <c r="F2428" t="s">
        <v>87</v>
      </c>
      <c r="G2428" t="s">
        <v>51</v>
      </c>
      <c r="H2428" t="s">
        <v>47</v>
      </c>
    </row>
    <row r="2429" spans="1:8" x14ac:dyDescent="0.25">
      <c r="A2429" t="s">
        <v>50</v>
      </c>
      <c r="B2429" t="s">
        <v>89</v>
      </c>
      <c r="C2429">
        <v>2023</v>
      </c>
      <c r="D2429" s="1">
        <v>7130026111.1541004</v>
      </c>
      <c r="E2429" s="2">
        <v>7130.0261</v>
      </c>
      <c r="F2429" t="s">
        <v>87</v>
      </c>
      <c r="G2429" t="s">
        <v>51</v>
      </c>
      <c r="H2429" t="s">
        <v>47</v>
      </c>
    </row>
    <row r="2430" spans="1:8" x14ac:dyDescent="0.25">
      <c r="A2430" t="s">
        <v>54</v>
      </c>
      <c r="B2430" t="s">
        <v>89</v>
      </c>
      <c r="C2430">
        <v>2018</v>
      </c>
      <c r="D2430" s="1">
        <v>71613039490.148697</v>
      </c>
      <c r="E2430" s="2">
        <v>71613.039499999999</v>
      </c>
      <c r="F2430" t="s">
        <v>87</v>
      </c>
      <c r="G2430" t="s">
        <v>55</v>
      </c>
      <c r="H2430" t="s">
        <v>55</v>
      </c>
    </row>
    <row r="2431" spans="1:8" x14ac:dyDescent="0.25">
      <c r="A2431" t="s">
        <v>54</v>
      </c>
      <c r="B2431" t="s">
        <v>89</v>
      </c>
      <c r="C2431">
        <v>2019</v>
      </c>
      <c r="D2431" s="1">
        <v>83455215142.825607</v>
      </c>
      <c r="E2431" s="2">
        <v>83455.215100000001</v>
      </c>
      <c r="F2431" t="s">
        <v>87</v>
      </c>
      <c r="G2431" t="s">
        <v>55</v>
      </c>
      <c r="H2431" t="s">
        <v>55</v>
      </c>
    </row>
    <row r="2432" spans="1:8" x14ac:dyDescent="0.25">
      <c r="A2432" t="s">
        <v>54</v>
      </c>
      <c r="B2432" t="s">
        <v>89</v>
      </c>
      <c r="C2432">
        <v>2020</v>
      </c>
      <c r="D2432" s="1">
        <v>82316432595.645905</v>
      </c>
      <c r="E2432" s="2">
        <v>82316.4326</v>
      </c>
      <c r="F2432" t="s">
        <v>87</v>
      </c>
      <c r="G2432" t="s">
        <v>55</v>
      </c>
      <c r="H2432" t="s">
        <v>55</v>
      </c>
    </row>
    <row r="2433" spans="1:8" x14ac:dyDescent="0.25">
      <c r="A2433" t="s">
        <v>54</v>
      </c>
      <c r="B2433" t="s">
        <v>89</v>
      </c>
      <c r="C2433">
        <v>2021</v>
      </c>
      <c r="D2433" s="1">
        <v>96070458496.827805</v>
      </c>
      <c r="E2433" s="2">
        <v>96070.458499999993</v>
      </c>
      <c r="F2433" t="s">
        <v>87</v>
      </c>
      <c r="G2433" t="s">
        <v>55</v>
      </c>
      <c r="H2433" t="s">
        <v>55</v>
      </c>
    </row>
    <row r="2434" spans="1:8" x14ac:dyDescent="0.25">
      <c r="A2434" t="s">
        <v>54</v>
      </c>
      <c r="B2434" t="s">
        <v>89</v>
      </c>
      <c r="C2434">
        <v>2022</v>
      </c>
      <c r="D2434" s="1">
        <v>93636991213.026794</v>
      </c>
      <c r="E2434" s="2">
        <v>93636.991200000004</v>
      </c>
      <c r="F2434" t="s">
        <v>87</v>
      </c>
      <c r="G2434" t="s">
        <v>55</v>
      </c>
      <c r="H2434" t="s">
        <v>55</v>
      </c>
    </row>
    <row r="2435" spans="1:8" x14ac:dyDescent="0.25">
      <c r="A2435" t="s">
        <v>54</v>
      </c>
      <c r="B2435" t="s">
        <v>89</v>
      </c>
      <c r="C2435">
        <v>2023</v>
      </c>
      <c r="D2435" s="1">
        <v>88032134730.665497</v>
      </c>
      <c r="E2435" s="2">
        <v>88032.134699999995</v>
      </c>
      <c r="F2435" t="s">
        <v>87</v>
      </c>
      <c r="G2435" t="s">
        <v>55</v>
      </c>
      <c r="H2435" t="s">
        <v>55</v>
      </c>
    </row>
    <row r="2436" spans="1:8" x14ac:dyDescent="0.25">
      <c r="A2436" t="s">
        <v>7</v>
      </c>
      <c r="B2436" t="s">
        <v>90</v>
      </c>
      <c r="C2436">
        <v>2018</v>
      </c>
      <c r="D2436" s="1">
        <v>1005340334.2672</v>
      </c>
      <c r="E2436" s="2">
        <v>1005.3403</v>
      </c>
      <c r="F2436" t="s">
        <v>87</v>
      </c>
      <c r="G2436" t="s">
        <v>10</v>
      </c>
      <c r="H2436" t="s">
        <v>11</v>
      </c>
    </row>
    <row r="2437" spans="1:8" x14ac:dyDescent="0.25">
      <c r="A2437" t="s">
        <v>7</v>
      </c>
      <c r="B2437" t="s">
        <v>90</v>
      </c>
      <c r="C2437">
        <v>2019</v>
      </c>
      <c r="D2437" s="1">
        <v>981167337.55550003</v>
      </c>
      <c r="E2437" s="2">
        <v>981.16729999999995</v>
      </c>
      <c r="F2437" t="s">
        <v>87</v>
      </c>
      <c r="G2437" t="s">
        <v>10</v>
      </c>
      <c r="H2437" t="s">
        <v>11</v>
      </c>
    </row>
    <row r="2438" spans="1:8" x14ac:dyDescent="0.25">
      <c r="A2438" t="s">
        <v>7</v>
      </c>
      <c r="B2438" t="s">
        <v>90</v>
      </c>
      <c r="C2438">
        <v>2020</v>
      </c>
      <c r="D2438" s="1">
        <v>1083786516.2604001</v>
      </c>
      <c r="E2438" s="2">
        <v>1083.7864999999999</v>
      </c>
      <c r="F2438" t="s">
        <v>87</v>
      </c>
      <c r="G2438" t="s">
        <v>10</v>
      </c>
      <c r="H2438" t="s">
        <v>11</v>
      </c>
    </row>
    <row r="2439" spans="1:8" x14ac:dyDescent="0.25">
      <c r="A2439" t="s">
        <v>7</v>
      </c>
      <c r="B2439" t="s">
        <v>90</v>
      </c>
      <c r="C2439">
        <v>2021</v>
      </c>
      <c r="D2439" s="1">
        <v>1018572839.1014</v>
      </c>
      <c r="E2439" s="2">
        <v>1018.5728</v>
      </c>
      <c r="F2439" t="s">
        <v>87</v>
      </c>
      <c r="G2439" t="s">
        <v>10</v>
      </c>
      <c r="H2439" t="s">
        <v>11</v>
      </c>
    </row>
    <row r="2440" spans="1:8" x14ac:dyDescent="0.25">
      <c r="A2440" t="s">
        <v>7</v>
      </c>
      <c r="B2440" t="s">
        <v>90</v>
      </c>
      <c r="C2440">
        <v>2022</v>
      </c>
      <c r="D2440" s="1">
        <v>1005318284.948</v>
      </c>
      <c r="E2440" s="2">
        <v>1005.3183</v>
      </c>
      <c r="F2440" t="s">
        <v>87</v>
      </c>
      <c r="G2440" t="s">
        <v>10</v>
      </c>
      <c r="H2440" t="s">
        <v>11</v>
      </c>
    </row>
    <row r="2441" spans="1:8" x14ac:dyDescent="0.25">
      <c r="A2441" t="s">
        <v>7</v>
      </c>
      <c r="B2441" t="s">
        <v>90</v>
      </c>
      <c r="C2441">
        <v>2023</v>
      </c>
      <c r="D2441" s="1">
        <v>1100385361.9087999</v>
      </c>
      <c r="E2441" s="2">
        <v>1100.3853999999999</v>
      </c>
      <c r="F2441" t="s">
        <v>87</v>
      </c>
      <c r="G2441" t="s">
        <v>10</v>
      </c>
      <c r="H2441" t="s">
        <v>11</v>
      </c>
    </row>
    <row r="2442" spans="1:8" x14ac:dyDescent="0.25">
      <c r="A2442" t="s">
        <v>12</v>
      </c>
      <c r="B2442" t="s">
        <v>90</v>
      </c>
      <c r="C2442">
        <v>2018</v>
      </c>
      <c r="D2442" s="1">
        <v>18900554.7533</v>
      </c>
      <c r="E2442" s="2">
        <v>18.900600000000001</v>
      </c>
      <c r="F2442" t="s">
        <v>87</v>
      </c>
      <c r="G2442" t="s">
        <v>13</v>
      </c>
      <c r="H2442" t="s">
        <v>11</v>
      </c>
    </row>
    <row r="2443" spans="1:8" x14ac:dyDescent="0.25">
      <c r="A2443" t="s">
        <v>12</v>
      </c>
      <c r="B2443" t="s">
        <v>90</v>
      </c>
      <c r="C2443">
        <v>2019</v>
      </c>
      <c r="D2443" s="1">
        <v>18394359.9417</v>
      </c>
      <c r="E2443" s="2">
        <v>18.394400000000001</v>
      </c>
      <c r="F2443" t="s">
        <v>87</v>
      </c>
      <c r="G2443" t="s">
        <v>13</v>
      </c>
      <c r="H2443" t="s">
        <v>11</v>
      </c>
    </row>
    <row r="2444" spans="1:8" x14ac:dyDescent="0.25">
      <c r="A2444" t="s">
        <v>12</v>
      </c>
      <c r="B2444" t="s">
        <v>90</v>
      </c>
      <c r="C2444">
        <v>2020</v>
      </c>
      <c r="D2444" s="1">
        <v>18997802.1644</v>
      </c>
      <c r="E2444" s="2">
        <v>18.997800000000002</v>
      </c>
      <c r="F2444" t="s">
        <v>87</v>
      </c>
      <c r="G2444" t="s">
        <v>13</v>
      </c>
      <c r="H2444" t="s">
        <v>11</v>
      </c>
    </row>
    <row r="2445" spans="1:8" x14ac:dyDescent="0.25">
      <c r="A2445" t="s">
        <v>12</v>
      </c>
      <c r="B2445" t="s">
        <v>90</v>
      </c>
      <c r="C2445">
        <v>2021</v>
      </c>
      <c r="D2445" s="1">
        <v>20277328.749899998</v>
      </c>
      <c r="E2445" s="2">
        <v>20.2773</v>
      </c>
      <c r="F2445" t="s">
        <v>87</v>
      </c>
      <c r="G2445" t="s">
        <v>13</v>
      </c>
      <c r="H2445" t="s">
        <v>11</v>
      </c>
    </row>
    <row r="2446" spans="1:8" x14ac:dyDescent="0.25">
      <c r="A2446" t="s">
        <v>12</v>
      </c>
      <c r="B2446" t="s">
        <v>90</v>
      </c>
      <c r="C2446">
        <v>2022</v>
      </c>
      <c r="D2446" s="1">
        <v>21513137.186500002</v>
      </c>
      <c r="E2446" s="2">
        <v>21.513100000000001</v>
      </c>
      <c r="F2446" t="s">
        <v>87</v>
      </c>
      <c r="G2446" t="s">
        <v>13</v>
      </c>
      <c r="H2446" t="s">
        <v>11</v>
      </c>
    </row>
    <row r="2447" spans="1:8" x14ac:dyDescent="0.25">
      <c r="A2447" t="s">
        <v>12</v>
      </c>
      <c r="B2447" t="s">
        <v>90</v>
      </c>
      <c r="C2447">
        <v>2023</v>
      </c>
      <c r="D2447" s="1">
        <v>24853884.0394</v>
      </c>
      <c r="E2447" s="2">
        <v>24.853899999999999</v>
      </c>
      <c r="F2447" t="s">
        <v>87</v>
      </c>
      <c r="G2447" t="s">
        <v>13</v>
      </c>
      <c r="H2447" t="s">
        <v>11</v>
      </c>
    </row>
    <row r="2448" spans="1:8" x14ac:dyDescent="0.25">
      <c r="A2448" t="s">
        <v>66</v>
      </c>
      <c r="B2448" t="s">
        <v>90</v>
      </c>
      <c r="C2448">
        <v>2018</v>
      </c>
      <c r="D2448" s="1">
        <v>18704867.598999999</v>
      </c>
      <c r="E2448" s="2">
        <v>18.704899999999999</v>
      </c>
      <c r="F2448" t="s">
        <v>87</v>
      </c>
      <c r="G2448" t="s">
        <v>67</v>
      </c>
      <c r="H2448" t="s">
        <v>11</v>
      </c>
    </row>
    <row r="2449" spans="1:8" x14ac:dyDescent="0.25">
      <c r="A2449" t="s">
        <v>66</v>
      </c>
      <c r="B2449" t="s">
        <v>90</v>
      </c>
      <c r="C2449">
        <v>2019</v>
      </c>
      <c r="D2449" s="1">
        <v>19964892.1633</v>
      </c>
      <c r="E2449" s="2">
        <v>19.9649</v>
      </c>
      <c r="F2449" t="s">
        <v>87</v>
      </c>
      <c r="G2449" t="s">
        <v>67</v>
      </c>
      <c r="H2449" t="s">
        <v>11</v>
      </c>
    </row>
    <row r="2450" spans="1:8" x14ac:dyDescent="0.25">
      <c r="A2450" t="s">
        <v>66</v>
      </c>
      <c r="B2450" t="s">
        <v>90</v>
      </c>
      <c r="C2450">
        <v>2020</v>
      </c>
      <c r="D2450" s="1">
        <v>20765312.974800002</v>
      </c>
      <c r="E2450" s="2">
        <v>20.7653</v>
      </c>
      <c r="F2450" t="s">
        <v>87</v>
      </c>
      <c r="G2450" t="s">
        <v>67</v>
      </c>
      <c r="H2450" t="s">
        <v>11</v>
      </c>
    </row>
    <row r="2451" spans="1:8" x14ac:dyDescent="0.25">
      <c r="A2451" t="s">
        <v>66</v>
      </c>
      <c r="B2451" t="s">
        <v>90</v>
      </c>
      <c r="C2451">
        <v>2021</v>
      </c>
      <c r="D2451" s="1">
        <v>23662448.174600001</v>
      </c>
      <c r="E2451" s="2">
        <v>23.662400000000002</v>
      </c>
      <c r="F2451" t="s">
        <v>87</v>
      </c>
      <c r="G2451" t="s">
        <v>67</v>
      </c>
      <c r="H2451" t="s">
        <v>11</v>
      </c>
    </row>
    <row r="2452" spans="1:8" x14ac:dyDescent="0.25">
      <c r="A2452" t="s">
        <v>66</v>
      </c>
      <c r="B2452" t="s">
        <v>90</v>
      </c>
      <c r="C2452">
        <v>2022</v>
      </c>
      <c r="D2452" s="1">
        <v>31615418.753800001</v>
      </c>
      <c r="E2452" s="2">
        <v>31.615400000000001</v>
      </c>
      <c r="F2452" t="s">
        <v>87</v>
      </c>
      <c r="G2452" t="s">
        <v>67</v>
      </c>
      <c r="H2452" t="s">
        <v>11</v>
      </c>
    </row>
    <row r="2453" spans="1:8" x14ac:dyDescent="0.25">
      <c r="A2453" t="s">
        <v>66</v>
      </c>
      <c r="B2453" t="s">
        <v>90</v>
      </c>
      <c r="C2453">
        <v>2023</v>
      </c>
      <c r="D2453" s="1">
        <v>31684015.6523</v>
      </c>
      <c r="E2453" s="2">
        <v>31.684000000000001</v>
      </c>
      <c r="F2453" t="s">
        <v>87</v>
      </c>
      <c r="G2453" t="s">
        <v>67</v>
      </c>
      <c r="H2453" t="s">
        <v>11</v>
      </c>
    </row>
    <row r="2454" spans="1:8" x14ac:dyDescent="0.25">
      <c r="A2454" t="s">
        <v>14</v>
      </c>
      <c r="B2454" t="s">
        <v>90</v>
      </c>
      <c r="C2454">
        <v>2018</v>
      </c>
      <c r="D2454" s="1">
        <v>3308748.341</v>
      </c>
      <c r="E2454" s="2">
        <v>3.3087</v>
      </c>
      <c r="F2454" t="s">
        <v>87</v>
      </c>
      <c r="G2454" t="s">
        <v>15</v>
      </c>
      <c r="H2454" t="s">
        <v>11</v>
      </c>
    </row>
    <row r="2455" spans="1:8" x14ac:dyDescent="0.25">
      <c r="A2455" t="s">
        <v>14</v>
      </c>
      <c r="B2455" t="s">
        <v>90</v>
      </c>
      <c r="C2455">
        <v>2019</v>
      </c>
      <c r="D2455" s="1">
        <v>872582.01760000002</v>
      </c>
      <c r="E2455" s="2">
        <v>0.87260000000000004</v>
      </c>
      <c r="F2455" t="s">
        <v>87</v>
      </c>
      <c r="G2455" t="s">
        <v>15</v>
      </c>
      <c r="H2455" t="s">
        <v>11</v>
      </c>
    </row>
    <row r="2456" spans="1:8" x14ac:dyDescent="0.25">
      <c r="A2456" t="s">
        <v>57</v>
      </c>
      <c r="B2456" t="s">
        <v>90</v>
      </c>
      <c r="C2456">
        <v>2018</v>
      </c>
      <c r="D2456" s="1">
        <v>338306803.5772</v>
      </c>
      <c r="E2456" s="2">
        <v>338.30680000000001</v>
      </c>
      <c r="F2456" t="s">
        <v>87</v>
      </c>
      <c r="G2456" t="s">
        <v>58</v>
      </c>
      <c r="H2456" t="s">
        <v>11</v>
      </c>
    </row>
    <row r="2457" spans="1:8" x14ac:dyDescent="0.25">
      <c r="A2457" t="s">
        <v>57</v>
      </c>
      <c r="B2457" t="s">
        <v>90</v>
      </c>
      <c r="C2457">
        <v>2019</v>
      </c>
      <c r="D2457" s="1">
        <v>354237269.06720001</v>
      </c>
      <c r="E2457" s="2">
        <v>354.2373</v>
      </c>
      <c r="F2457" t="s">
        <v>87</v>
      </c>
      <c r="G2457" t="s">
        <v>58</v>
      </c>
      <c r="H2457" t="s">
        <v>11</v>
      </c>
    </row>
    <row r="2458" spans="1:8" x14ac:dyDescent="0.25">
      <c r="A2458" t="s">
        <v>57</v>
      </c>
      <c r="B2458" t="s">
        <v>90</v>
      </c>
      <c r="C2458">
        <v>2020</v>
      </c>
      <c r="D2458" s="1">
        <v>300814378.03119999</v>
      </c>
      <c r="E2458" s="2">
        <v>300.81439999999998</v>
      </c>
      <c r="F2458" t="s">
        <v>87</v>
      </c>
      <c r="G2458" t="s">
        <v>58</v>
      </c>
      <c r="H2458" t="s">
        <v>11</v>
      </c>
    </row>
    <row r="2459" spans="1:8" x14ac:dyDescent="0.25">
      <c r="A2459" t="s">
        <v>57</v>
      </c>
      <c r="B2459" t="s">
        <v>90</v>
      </c>
      <c r="C2459">
        <v>2021</v>
      </c>
      <c r="D2459" s="1">
        <v>324827792.5345</v>
      </c>
      <c r="E2459" s="2">
        <v>324.82780000000002</v>
      </c>
      <c r="F2459" t="s">
        <v>87</v>
      </c>
      <c r="G2459" t="s">
        <v>58</v>
      </c>
      <c r="H2459" t="s">
        <v>11</v>
      </c>
    </row>
    <row r="2460" spans="1:8" x14ac:dyDescent="0.25">
      <c r="A2460" t="s">
        <v>57</v>
      </c>
      <c r="B2460" t="s">
        <v>90</v>
      </c>
      <c r="C2460">
        <v>2022</v>
      </c>
      <c r="D2460" s="1">
        <v>328726395.37580001</v>
      </c>
      <c r="E2460" s="2">
        <v>328.72640000000001</v>
      </c>
      <c r="F2460" t="s">
        <v>87</v>
      </c>
      <c r="G2460" t="s">
        <v>58</v>
      </c>
      <c r="H2460" t="s">
        <v>11</v>
      </c>
    </row>
    <row r="2461" spans="1:8" x14ac:dyDescent="0.25">
      <c r="A2461" t="s">
        <v>57</v>
      </c>
      <c r="B2461" t="s">
        <v>90</v>
      </c>
      <c r="C2461">
        <v>2023</v>
      </c>
      <c r="D2461" s="1">
        <v>394629686.27380002</v>
      </c>
      <c r="E2461" s="2">
        <v>394.62970000000001</v>
      </c>
      <c r="F2461" t="s">
        <v>87</v>
      </c>
      <c r="G2461" t="s">
        <v>58</v>
      </c>
      <c r="H2461" t="s">
        <v>11</v>
      </c>
    </row>
    <row r="2462" spans="1:8" x14ac:dyDescent="0.25">
      <c r="A2462" t="s">
        <v>16</v>
      </c>
      <c r="B2462" t="s">
        <v>90</v>
      </c>
      <c r="C2462">
        <v>2018</v>
      </c>
      <c r="D2462" s="1">
        <v>213649680.31060001</v>
      </c>
      <c r="E2462" s="2">
        <v>213.6497</v>
      </c>
      <c r="F2462" t="s">
        <v>87</v>
      </c>
      <c r="G2462" t="s">
        <v>17</v>
      </c>
      <c r="H2462" t="s">
        <v>11</v>
      </c>
    </row>
    <row r="2463" spans="1:8" x14ac:dyDescent="0.25">
      <c r="A2463" t="s">
        <v>16</v>
      </c>
      <c r="B2463" t="s">
        <v>90</v>
      </c>
      <c r="C2463">
        <v>2019</v>
      </c>
      <c r="D2463" s="1">
        <v>204772056.39910001</v>
      </c>
      <c r="E2463" s="2">
        <v>204.77209999999999</v>
      </c>
      <c r="F2463" t="s">
        <v>87</v>
      </c>
      <c r="G2463" t="s">
        <v>17</v>
      </c>
      <c r="H2463" t="s">
        <v>11</v>
      </c>
    </row>
    <row r="2464" spans="1:8" x14ac:dyDescent="0.25">
      <c r="A2464" t="s">
        <v>16</v>
      </c>
      <c r="B2464" t="s">
        <v>90</v>
      </c>
      <c r="C2464">
        <v>2020</v>
      </c>
      <c r="D2464" s="1">
        <v>193681685.50400001</v>
      </c>
      <c r="E2464" s="2">
        <v>193.68170000000001</v>
      </c>
      <c r="F2464" t="s">
        <v>87</v>
      </c>
      <c r="G2464" t="s">
        <v>17</v>
      </c>
      <c r="H2464" t="s">
        <v>11</v>
      </c>
    </row>
    <row r="2465" spans="1:8" x14ac:dyDescent="0.25">
      <c r="A2465" t="s">
        <v>16</v>
      </c>
      <c r="B2465" t="s">
        <v>90</v>
      </c>
      <c r="C2465">
        <v>2021</v>
      </c>
      <c r="D2465" s="1">
        <v>195622297.84670001</v>
      </c>
      <c r="E2465" s="2">
        <v>195.6223</v>
      </c>
      <c r="F2465" t="s">
        <v>87</v>
      </c>
      <c r="G2465" t="s">
        <v>17</v>
      </c>
      <c r="H2465" t="s">
        <v>11</v>
      </c>
    </row>
    <row r="2466" spans="1:8" x14ac:dyDescent="0.25">
      <c r="A2466" t="s">
        <v>16</v>
      </c>
      <c r="B2466" t="s">
        <v>90</v>
      </c>
      <c r="C2466">
        <v>2022</v>
      </c>
      <c r="D2466" s="1">
        <v>191942520.26640001</v>
      </c>
      <c r="E2466" s="2">
        <v>191.9425</v>
      </c>
      <c r="F2466" t="s">
        <v>87</v>
      </c>
      <c r="G2466" t="s">
        <v>17</v>
      </c>
      <c r="H2466" t="s">
        <v>11</v>
      </c>
    </row>
    <row r="2467" spans="1:8" x14ac:dyDescent="0.25">
      <c r="A2467" t="s">
        <v>16</v>
      </c>
      <c r="B2467" t="s">
        <v>90</v>
      </c>
      <c r="C2467">
        <v>2023</v>
      </c>
      <c r="D2467" s="1">
        <v>184738303.6875</v>
      </c>
      <c r="E2467" s="2">
        <v>184.73830000000001</v>
      </c>
      <c r="F2467" t="s">
        <v>87</v>
      </c>
      <c r="G2467" t="s">
        <v>17</v>
      </c>
      <c r="H2467" t="s">
        <v>11</v>
      </c>
    </row>
    <row r="2468" spans="1:8" x14ac:dyDescent="0.25">
      <c r="A2468" t="s">
        <v>18</v>
      </c>
      <c r="B2468" t="s">
        <v>90</v>
      </c>
      <c r="C2468">
        <v>2018</v>
      </c>
      <c r="D2468" s="1">
        <v>105109421.0072</v>
      </c>
      <c r="E2468" s="2">
        <v>105.10939999999999</v>
      </c>
      <c r="F2468" t="s">
        <v>87</v>
      </c>
      <c r="G2468" t="s">
        <v>19</v>
      </c>
      <c r="H2468" t="s">
        <v>20</v>
      </c>
    </row>
    <row r="2469" spans="1:8" x14ac:dyDescent="0.25">
      <c r="A2469" t="s">
        <v>18</v>
      </c>
      <c r="B2469" t="s">
        <v>90</v>
      </c>
      <c r="C2469">
        <v>2019</v>
      </c>
      <c r="D2469" s="1">
        <v>123874707.0966</v>
      </c>
      <c r="E2469" s="2">
        <v>123.8747</v>
      </c>
      <c r="F2469" t="s">
        <v>87</v>
      </c>
      <c r="G2469" t="s">
        <v>19</v>
      </c>
      <c r="H2469" t="s">
        <v>20</v>
      </c>
    </row>
    <row r="2470" spans="1:8" x14ac:dyDescent="0.25">
      <c r="A2470" t="s">
        <v>18</v>
      </c>
      <c r="B2470" t="s">
        <v>90</v>
      </c>
      <c r="C2470">
        <v>2020</v>
      </c>
      <c r="D2470" s="1">
        <v>114383643.5301</v>
      </c>
      <c r="E2470" s="2">
        <v>114.3836</v>
      </c>
      <c r="F2470" t="s">
        <v>87</v>
      </c>
      <c r="G2470" t="s">
        <v>19</v>
      </c>
      <c r="H2470" t="s">
        <v>20</v>
      </c>
    </row>
    <row r="2471" spans="1:8" x14ac:dyDescent="0.25">
      <c r="A2471" t="s">
        <v>18</v>
      </c>
      <c r="B2471" t="s">
        <v>90</v>
      </c>
      <c r="C2471">
        <v>2021</v>
      </c>
      <c r="D2471" s="1">
        <v>102774220.32799999</v>
      </c>
      <c r="E2471" s="2">
        <v>102.77419999999999</v>
      </c>
      <c r="F2471" t="s">
        <v>87</v>
      </c>
      <c r="G2471" t="s">
        <v>19</v>
      </c>
      <c r="H2471" t="s">
        <v>20</v>
      </c>
    </row>
    <row r="2472" spans="1:8" x14ac:dyDescent="0.25">
      <c r="A2472" t="s">
        <v>18</v>
      </c>
      <c r="B2472" t="s">
        <v>90</v>
      </c>
      <c r="C2472">
        <v>2022</v>
      </c>
      <c r="D2472" s="1">
        <v>110210727.42020001</v>
      </c>
      <c r="E2472" s="2">
        <v>110.2107</v>
      </c>
      <c r="F2472" t="s">
        <v>87</v>
      </c>
      <c r="G2472" t="s">
        <v>19</v>
      </c>
      <c r="H2472" t="s">
        <v>20</v>
      </c>
    </row>
    <row r="2473" spans="1:8" x14ac:dyDescent="0.25">
      <c r="A2473" t="s">
        <v>18</v>
      </c>
      <c r="B2473" t="s">
        <v>90</v>
      </c>
      <c r="C2473">
        <v>2023</v>
      </c>
      <c r="D2473" s="1">
        <v>144371740.63769999</v>
      </c>
      <c r="E2473" s="2">
        <v>144.3717</v>
      </c>
      <c r="F2473" t="s">
        <v>87</v>
      </c>
      <c r="G2473" t="s">
        <v>19</v>
      </c>
      <c r="H2473" t="s">
        <v>20</v>
      </c>
    </row>
    <row r="2474" spans="1:8" x14ac:dyDescent="0.25">
      <c r="A2474" t="s">
        <v>21</v>
      </c>
      <c r="B2474" t="s">
        <v>90</v>
      </c>
      <c r="C2474">
        <v>2018</v>
      </c>
      <c r="D2474" s="1">
        <v>35273950.454000004</v>
      </c>
      <c r="E2474" s="2">
        <v>35.274000000000001</v>
      </c>
      <c r="F2474" t="s">
        <v>87</v>
      </c>
      <c r="G2474" t="s">
        <v>22</v>
      </c>
      <c r="H2474" t="s">
        <v>20</v>
      </c>
    </row>
    <row r="2475" spans="1:8" x14ac:dyDescent="0.25">
      <c r="A2475" t="s">
        <v>21</v>
      </c>
      <c r="B2475" t="s">
        <v>90</v>
      </c>
      <c r="C2475">
        <v>2019</v>
      </c>
      <c r="D2475" s="1">
        <v>36368411.891000003</v>
      </c>
      <c r="E2475" s="2">
        <v>36.368400000000001</v>
      </c>
      <c r="F2475" t="s">
        <v>87</v>
      </c>
      <c r="G2475" t="s">
        <v>22</v>
      </c>
      <c r="H2475" t="s">
        <v>20</v>
      </c>
    </row>
    <row r="2476" spans="1:8" x14ac:dyDescent="0.25">
      <c r="A2476" t="s">
        <v>21</v>
      </c>
      <c r="B2476" t="s">
        <v>90</v>
      </c>
      <c r="C2476">
        <v>2020</v>
      </c>
      <c r="D2476" s="1">
        <v>34205951.673799999</v>
      </c>
      <c r="E2476" s="2">
        <v>34.206000000000003</v>
      </c>
      <c r="F2476" t="s">
        <v>87</v>
      </c>
      <c r="G2476" t="s">
        <v>22</v>
      </c>
      <c r="H2476" t="s">
        <v>20</v>
      </c>
    </row>
    <row r="2477" spans="1:8" x14ac:dyDescent="0.25">
      <c r="A2477" t="s">
        <v>21</v>
      </c>
      <c r="B2477" t="s">
        <v>90</v>
      </c>
      <c r="C2477">
        <v>2021</v>
      </c>
      <c r="D2477" s="1">
        <v>27274281.006000001</v>
      </c>
      <c r="E2477" s="2">
        <v>27.2743</v>
      </c>
      <c r="F2477" t="s">
        <v>87</v>
      </c>
      <c r="G2477" t="s">
        <v>22</v>
      </c>
      <c r="H2477" t="s">
        <v>20</v>
      </c>
    </row>
    <row r="2478" spans="1:8" x14ac:dyDescent="0.25">
      <c r="A2478" t="s">
        <v>21</v>
      </c>
      <c r="B2478" t="s">
        <v>90</v>
      </c>
      <c r="C2478">
        <v>2022</v>
      </c>
      <c r="D2478" s="1">
        <v>33343328.573199999</v>
      </c>
      <c r="E2478" s="2">
        <v>33.343299999999999</v>
      </c>
      <c r="F2478" t="s">
        <v>87</v>
      </c>
      <c r="G2478" t="s">
        <v>22</v>
      </c>
      <c r="H2478" t="s">
        <v>20</v>
      </c>
    </row>
    <row r="2479" spans="1:8" x14ac:dyDescent="0.25">
      <c r="A2479" t="s">
        <v>21</v>
      </c>
      <c r="B2479" t="s">
        <v>90</v>
      </c>
      <c r="C2479">
        <v>2023</v>
      </c>
      <c r="D2479" s="1">
        <v>34573963.254699998</v>
      </c>
      <c r="E2479" s="2">
        <v>34.573999999999998</v>
      </c>
      <c r="F2479" t="s">
        <v>87</v>
      </c>
      <c r="G2479" t="s">
        <v>22</v>
      </c>
      <c r="H2479" t="s">
        <v>20</v>
      </c>
    </row>
    <row r="2480" spans="1:8" x14ac:dyDescent="0.25">
      <c r="A2480" t="s">
        <v>23</v>
      </c>
      <c r="B2480" t="s">
        <v>90</v>
      </c>
      <c r="C2480">
        <v>2018</v>
      </c>
      <c r="D2480" s="1">
        <v>504075164.58829999</v>
      </c>
      <c r="E2480" s="2">
        <v>504.0752</v>
      </c>
      <c r="F2480" t="s">
        <v>87</v>
      </c>
      <c r="G2480" t="s">
        <v>24</v>
      </c>
      <c r="H2480" t="s">
        <v>20</v>
      </c>
    </row>
    <row r="2481" spans="1:8" x14ac:dyDescent="0.25">
      <c r="A2481" t="s">
        <v>23</v>
      </c>
      <c r="B2481" t="s">
        <v>90</v>
      </c>
      <c r="C2481">
        <v>2019</v>
      </c>
      <c r="D2481" s="1">
        <v>558474109.70000005</v>
      </c>
      <c r="E2481" s="2">
        <v>558.47410000000002</v>
      </c>
      <c r="F2481" t="s">
        <v>87</v>
      </c>
      <c r="G2481" t="s">
        <v>24</v>
      </c>
      <c r="H2481" t="s">
        <v>20</v>
      </c>
    </row>
    <row r="2482" spans="1:8" x14ac:dyDescent="0.25">
      <c r="A2482" t="s">
        <v>23</v>
      </c>
      <c r="B2482" t="s">
        <v>90</v>
      </c>
      <c r="C2482">
        <v>2020</v>
      </c>
      <c r="D2482" s="1">
        <v>607069218.12460005</v>
      </c>
      <c r="E2482" s="2">
        <v>607.06920000000002</v>
      </c>
      <c r="F2482" t="s">
        <v>87</v>
      </c>
      <c r="G2482" t="s">
        <v>24</v>
      </c>
      <c r="H2482" t="s">
        <v>20</v>
      </c>
    </row>
    <row r="2483" spans="1:8" x14ac:dyDescent="0.25">
      <c r="A2483" t="s">
        <v>23</v>
      </c>
      <c r="B2483" t="s">
        <v>90</v>
      </c>
      <c r="C2483">
        <v>2021</v>
      </c>
      <c r="D2483" s="1">
        <v>663366612.5115</v>
      </c>
      <c r="E2483" s="2">
        <v>663.36659999999995</v>
      </c>
      <c r="F2483" t="s">
        <v>87</v>
      </c>
      <c r="G2483" t="s">
        <v>24</v>
      </c>
      <c r="H2483" t="s">
        <v>20</v>
      </c>
    </row>
    <row r="2484" spans="1:8" x14ac:dyDescent="0.25">
      <c r="A2484" t="s">
        <v>23</v>
      </c>
      <c r="B2484" t="s">
        <v>90</v>
      </c>
      <c r="C2484">
        <v>2022</v>
      </c>
      <c r="D2484" s="1">
        <v>750723636.5855</v>
      </c>
      <c r="E2484" s="2">
        <v>750.72360000000003</v>
      </c>
      <c r="F2484" t="s">
        <v>87</v>
      </c>
      <c r="G2484" t="s">
        <v>24</v>
      </c>
      <c r="H2484" t="s">
        <v>20</v>
      </c>
    </row>
    <row r="2485" spans="1:8" x14ac:dyDescent="0.25">
      <c r="A2485" t="s">
        <v>23</v>
      </c>
      <c r="B2485" t="s">
        <v>90</v>
      </c>
      <c r="C2485">
        <v>2023</v>
      </c>
      <c r="D2485" s="1">
        <v>820361834.69319999</v>
      </c>
      <c r="E2485" s="2">
        <v>820.36180000000002</v>
      </c>
      <c r="F2485" t="s">
        <v>87</v>
      </c>
      <c r="G2485" t="s">
        <v>24</v>
      </c>
      <c r="H2485" t="s">
        <v>20</v>
      </c>
    </row>
    <row r="2486" spans="1:8" x14ac:dyDescent="0.25">
      <c r="A2486" t="s">
        <v>25</v>
      </c>
      <c r="B2486" t="s">
        <v>90</v>
      </c>
      <c r="C2486">
        <v>2018</v>
      </c>
      <c r="D2486" s="1">
        <v>168220989.484</v>
      </c>
      <c r="E2486" s="2">
        <v>168.221</v>
      </c>
      <c r="F2486" t="s">
        <v>87</v>
      </c>
      <c r="G2486" t="s">
        <v>26</v>
      </c>
      <c r="H2486" t="s">
        <v>20</v>
      </c>
    </row>
    <row r="2487" spans="1:8" x14ac:dyDescent="0.25">
      <c r="A2487" t="s">
        <v>25</v>
      </c>
      <c r="B2487" t="s">
        <v>90</v>
      </c>
      <c r="C2487">
        <v>2019</v>
      </c>
      <c r="D2487" s="1">
        <v>161944576.87630001</v>
      </c>
      <c r="E2487" s="2">
        <v>161.94460000000001</v>
      </c>
      <c r="F2487" t="s">
        <v>87</v>
      </c>
      <c r="G2487" t="s">
        <v>26</v>
      </c>
      <c r="H2487" t="s">
        <v>20</v>
      </c>
    </row>
    <row r="2488" spans="1:8" x14ac:dyDescent="0.25">
      <c r="A2488" t="s">
        <v>25</v>
      </c>
      <c r="B2488" t="s">
        <v>90</v>
      </c>
      <c r="C2488">
        <v>2020</v>
      </c>
      <c r="D2488" s="1">
        <v>146593654.2613</v>
      </c>
      <c r="E2488" s="2">
        <v>146.59370000000001</v>
      </c>
      <c r="F2488" t="s">
        <v>87</v>
      </c>
      <c r="G2488" t="s">
        <v>26</v>
      </c>
      <c r="H2488" t="s">
        <v>20</v>
      </c>
    </row>
    <row r="2489" spans="1:8" x14ac:dyDescent="0.25">
      <c r="A2489" t="s">
        <v>25</v>
      </c>
      <c r="B2489" t="s">
        <v>90</v>
      </c>
      <c r="C2489">
        <v>2021</v>
      </c>
      <c r="D2489" s="1">
        <v>135681767.74200001</v>
      </c>
      <c r="E2489" s="2">
        <v>135.68180000000001</v>
      </c>
      <c r="F2489" t="s">
        <v>87</v>
      </c>
      <c r="G2489" t="s">
        <v>26</v>
      </c>
      <c r="H2489" t="s">
        <v>20</v>
      </c>
    </row>
    <row r="2490" spans="1:8" x14ac:dyDescent="0.25">
      <c r="A2490" t="s">
        <v>25</v>
      </c>
      <c r="B2490" t="s">
        <v>90</v>
      </c>
      <c r="C2490">
        <v>2022</v>
      </c>
      <c r="D2490" s="1">
        <v>145052702.07519999</v>
      </c>
      <c r="E2490" s="2">
        <v>145.05269999999999</v>
      </c>
      <c r="F2490" t="s">
        <v>87</v>
      </c>
      <c r="G2490" t="s">
        <v>26</v>
      </c>
      <c r="H2490" t="s">
        <v>20</v>
      </c>
    </row>
    <row r="2491" spans="1:8" x14ac:dyDescent="0.25">
      <c r="A2491" t="s">
        <v>25</v>
      </c>
      <c r="B2491" t="s">
        <v>90</v>
      </c>
      <c r="C2491">
        <v>2023</v>
      </c>
      <c r="D2491" s="1">
        <v>167584205.99919999</v>
      </c>
      <c r="E2491" s="2">
        <v>167.58420000000001</v>
      </c>
      <c r="F2491" t="s">
        <v>87</v>
      </c>
      <c r="G2491" t="s">
        <v>26</v>
      </c>
      <c r="H2491" t="s">
        <v>20</v>
      </c>
    </row>
    <row r="2492" spans="1:8" x14ac:dyDescent="0.25">
      <c r="A2492" t="s">
        <v>27</v>
      </c>
      <c r="B2492" t="s">
        <v>90</v>
      </c>
      <c r="C2492">
        <v>2018</v>
      </c>
      <c r="D2492" s="1">
        <v>134798165.53839999</v>
      </c>
      <c r="E2492" s="2">
        <v>134.79820000000001</v>
      </c>
      <c r="F2492" t="s">
        <v>87</v>
      </c>
      <c r="G2492" t="s">
        <v>28</v>
      </c>
      <c r="H2492" t="s">
        <v>20</v>
      </c>
    </row>
    <row r="2493" spans="1:8" x14ac:dyDescent="0.25">
      <c r="A2493" t="s">
        <v>27</v>
      </c>
      <c r="B2493" t="s">
        <v>90</v>
      </c>
      <c r="C2493">
        <v>2019</v>
      </c>
      <c r="D2493" s="1">
        <v>128323748.5535</v>
      </c>
      <c r="E2493" s="2">
        <v>128.3237</v>
      </c>
      <c r="F2493" t="s">
        <v>87</v>
      </c>
      <c r="G2493" t="s">
        <v>28</v>
      </c>
      <c r="H2493" t="s">
        <v>20</v>
      </c>
    </row>
    <row r="2494" spans="1:8" x14ac:dyDescent="0.25">
      <c r="A2494" t="s">
        <v>27</v>
      </c>
      <c r="B2494" t="s">
        <v>90</v>
      </c>
      <c r="C2494">
        <v>2020</v>
      </c>
      <c r="D2494" s="1">
        <v>123171913.3599</v>
      </c>
      <c r="E2494" s="2">
        <v>123.17189999999999</v>
      </c>
      <c r="F2494" t="s">
        <v>87</v>
      </c>
      <c r="G2494" t="s">
        <v>28</v>
      </c>
      <c r="H2494" t="s">
        <v>20</v>
      </c>
    </row>
    <row r="2495" spans="1:8" x14ac:dyDescent="0.25">
      <c r="A2495" t="s">
        <v>27</v>
      </c>
      <c r="B2495" t="s">
        <v>90</v>
      </c>
      <c r="C2495">
        <v>2021</v>
      </c>
      <c r="D2495" s="1">
        <v>130210401.8369</v>
      </c>
      <c r="E2495" s="2">
        <v>130.21039999999999</v>
      </c>
      <c r="F2495" t="s">
        <v>87</v>
      </c>
      <c r="G2495" t="s">
        <v>28</v>
      </c>
      <c r="H2495" t="s">
        <v>20</v>
      </c>
    </row>
    <row r="2496" spans="1:8" x14ac:dyDescent="0.25">
      <c r="A2496" t="s">
        <v>27</v>
      </c>
      <c r="B2496" t="s">
        <v>90</v>
      </c>
      <c r="C2496">
        <v>2022</v>
      </c>
      <c r="D2496" s="1">
        <v>168054724.57690001</v>
      </c>
      <c r="E2496" s="2">
        <v>168.0547</v>
      </c>
      <c r="F2496" t="s">
        <v>87</v>
      </c>
      <c r="G2496" t="s">
        <v>28</v>
      </c>
      <c r="H2496" t="s">
        <v>20</v>
      </c>
    </row>
    <row r="2497" spans="1:8" x14ac:dyDescent="0.25">
      <c r="A2497" t="s">
        <v>27</v>
      </c>
      <c r="B2497" t="s">
        <v>90</v>
      </c>
      <c r="C2497">
        <v>2023</v>
      </c>
      <c r="D2497" s="1">
        <v>202560319.60569999</v>
      </c>
      <c r="E2497" s="2">
        <v>202.56030000000001</v>
      </c>
      <c r="F2497" t="s">
        <v>87</v>
      </c>
      <c r="G2497" t="s">
        <v>28</v>
      </c>
      <c r="H2497" t="s">
        <v>20</v>
      </c>
    </row>
    <row r="2498" spans="1:8" x14ac:dyDescent="0.25">
      <c r="A2498" t="s">
        <v>29</v>
      </c>
      <c r="B2498" t="s">
        <v>90</v>
      </c>
      <c r="C2498">
        <v>2018</v>
      </c>
      <c r="D2498" s="1">
        <v>485091919.57179999</v>
      </c>
      <c r="E2498" s="2">
        <v>485.09190000000001</v>
      </c>
      <c r="F2498" t="s">
        <v>87</v>
      </c>
      <c r="G2498" t="s">
        <v>30</v>
      </c>
      <c r="H2498" t="s">
        <v>20</v>
      </c>
    </row>
    <row r="2499" spans="1:8" x14ac:dyDescent="0.25">
      <c r="A2499" t="s">
        <v>29</v>
      </c>
      <c r="B2499" t="s">
        <v>90</v>
      </c>
      <c r="C2499">
        <v>2019</v>
      </c>
      <c r="D2499" s="1">
        <v>396074206.14069998</v>
      </c>
      <c r="E2499" s="2">
        <v>396.07420000000002</v>
      </c>
      <c r="F2499" t="s">
        <v>87</v>
      </c>
      <c r="G2499" t="s">
        <v>30</v>
      </c>
      <c r="H2499" t="s">
        <v>20</v>
      </c>
    </row>
    <row r="2500" spans="1:8" x14ac:dyDescent="0.25">
      <c r="A2500" t="s">
        <v>29</v>
      </c>
      <c r="B2500" t="s">
        <v>90</v>
      </c>
      <c r="C2500">
        <v>2020</v>
      </c>
      <c r="D2500" s="1">
        <v>615729282.78569996</v>
      </c>
      <c r="E2500" s="2">
        <v>615.72929999999997</v>
      </c>
      <c r="F2500" t="s">
        <v>87</v>
      </c>
      <c r="G2500" t="s">
        <v>30</v>
      </c>
      <c r="H2500" t="s">
        <v>20</v>
      </c>
    </row>
    <row r="2501" spans="1:8" x14ac:dyDescent="0.25">
      <c r="A2501" t="s">
        <v>29</v>
      </c>
      <c r="B2501" t="s">
        <v>90</v>
      </c>
      <c r="C2501">
        <v>2021</v>
      </c>
      <c r="D2501" s="1">
        <v>531506482.0675</v>
      </c>
      <c r="E2501" s="2">
        <v>531.50649999999996</v>
      </c>
      <c r="F2501" t="s">
        <v>87</v>
      </c>
      <c r="G2501" t="s">
        <v>30</v>
      </c>
      <c r="H2501" t="s">
        <v>20</v>
      </c>
    </row>
    <row r="2502" spans="1:8" x14ac:dyDescent="0.25">
      <c r="A2502" t="s">
        <v>29</v>
      </c>
      <c r="B2502" t="s">
        <v>90</v>
      </c>
      <c r="C2502">
        <v>2022</v>
      </c>
      <c r="D2502" s="1">
        <v>546310639.73969996</v>
      </c>
      <c r="E2502" s="2">
        <v>546.31060000000002</v>
      </c>
      <c r="F2502" t="s">
        <v>87</v>
      </c>
      <c r="G2502" t="s">
        <v>30</v>
      </c>
      <c r="H2502" t="s">
        <v>20</v>
      </c>
    </row>
    <row r="2503" spans="1:8" x14ac:dyDescent="0.25">
      <c r="A2503" t="s">
        <v>29</v>
      </c>
      <c r="B2503" t="s">
        <v>90</v>
      </c>
      <c r="C2503">
        <v>2023</v>
      </c>
      <c r="D2503" s="1">
        <v>579824046.19070005</v>
      </c>
      <c r="E2503" s="2">
        <v>579.82399999999996</v>
      </c>
      <c r="F2503" t="s">
        <v>87</v>
      </c>
      <c r="G2503" t="s">
        <v>30</v>
      </c>
      <c r="H2503" t="s">
        <v>20</v>
      </c>
    </row>
    <row r="2504" spans="1:8" x14ac:dyDescent="0.25">
      <c r="A2504" t="s">
        <v>31</v>
      </c>
      <c r="B2504" t="s">
        <v>90</v>
      </c>
      <c r="C2504">
        <v>2018</v>
      </c>
      <c r="D2504" s="1">
        <v>132995915.2132</v>
      </c>
      <c r="E2504" s="2">
        <v>132.99590000000001</v>
      </c>
      <c r="F2504" t="s">
        <v>87</v>
      </c>
      <c r="G2504" t="s">
        <v>32</v>
      </c>
      <c r="H2504" t="s">
        <v>20</v>
      </c>
    </row>
    <row r="2505" spans="1:8" x14ac:dyDescent="0.25">
      <c r="A2505" t="s">
        <v>31</v>
      </c>
      <c r="B2505" t="s">
        <v>90</v>
      </c>
      <c r="C2505">
        <v>2019</v>
      </c>
      <c r="D2505" s="1">
        <v>130535312.2903</v>
      </c>
      <c r="E2505" s="2">
        <v>130.53530000000001</v>
      </c>
      <c r="F2505" t="s">
        <v>87</v>
      </c>
      <c r="G2505" t="s">
        <v>32</v>
      </c>
      <c r="H2505" t="s">
        <v>20</v>
      </c>
    </row>
    <row r="2506" spans="1:8" x14ac:dyDescent="0.25">
      <c r="A2506" t="s">
        <v>31</v>
      </c>
      <c r="B2506" t="s">
        <v>90</v>
      </c>
      <c r="C2506">
        <v>2020</v>
      </c>
      <c r="D2506" s="1">
        <v>122909028.5468</v>
      </c>
      <c r="E2506" s="2">
        <v>122.90900000000001</v>
      </c>
      <c r="F2506" t="s">
        <v>87</v>
      </c>
      <c r="G2506" t="s">
        <v>32</v>
      </c>
      <c r="H2506" t="s">
        <v>20</v>
      </c>
    </row>
    <row r="2507" spans="1:8" x14ac:dyDescent="0.25">
      <c r="A2507" t="s">
        <v>31</v>
      </c>
      <c r="B2507" t="s">
        <v>90</v>
      </c>
      <c r="C2507">
        <v>2021</v>
      </c>
      <c r="D2507" s="1">
        <v>146206094.49739999</v>
      </c>
      <c r="E2507" s="2">
        <v>146.20609999999999</v>
      </c>
      <c r="F2507" t="s">
        <v>87</v>
      </c>
      <c r="G2507" t="s">
        <v>32</v>
      </c>
      <c r="H2507" t="s">
        <v>20</v>
      </c>
    </row>
    <row r="2508" spans="1:8" x14ac:dyDescent="0.25">
      <c r="A2508" t="s">
        <v>31</v>
      </c>
      <c r="B2508" t="s">
        <v>90</v>
      </c>
      <c r="C2508">
        <v>2022</v>
      </c>
      <c r="D2508" s="1">
        <v>169140249.04859999</v>
      </c>
      <c r="E2508" s="2">
        <v>169.14019999999999</v>
      </c>
      <c r="F2508" t="s">
        <v>87</v>
      </c>
      <c r="G2508" t="s">
        <v>32</v>
      </c>
      <c r="H2508" t="s">
        <v>20</v>
      </c>
    </row>
    <row r="2509" spans="1:8" x14ac:dyDescent="0.25">
      <c r="A2509" t="s">
        <v>31</v>
      </c>
      <c r="B2509" t="s">
        <v>90</v>
      </c>
      <c r="C2509">
        <v>2023</v>
      </c>
      <c r="D2509" s="1">
        <v>195972009.6072</v>
      </c>
      <c r="E2509" s="2">
        <v>195.97200000000001</v>
      </c>
      <c r="F2509" t="s">
        <v>87</v>
      </c>
      <c r="G2509" t="s">
        <v>32</v>
      </c>
      <c r="H2509" t="s">
        <v>20</v>
      </c>
    </row>
    <row r="2510" spans="1:8" x14ac:dyDescent="0.25">
      <c r="A2510" t="s">
        <v>33</v>
      </c>
      <c r="B2510" t="s">
        <v>90</v>
      </c>
      <c r="C2510">
        <v>2018</v>
      </c>
      <c r="D2510" s="1">
        <v>356580938.86839998</v>
      </c>
      <c r="E2510" s="2">
        <v>356.58089999999999</v>
      </c>
      <c r="F2510" t="s">
        <v>87</v>
      </c>
      <c r="G2510" t="s">
        <v>34</v>
      </c>
      <c r="H2510" t="s">
        <v>20</v>
      </c>
    </row>
    <row r="2511" spans="1:8" x14ac:dyDescent="0.25">
      <c r="A2511" t="s">
        <v>33</v>
      </c>
      <c r="B2511" t="s">
        <v>90</v>
      </c>
      <c r="C2511">
        <v>2019</v>
      </c>
      <c r="D2511" s="1">
        <v>351999698.76550001</v>
      </c>
      <c r="E2511" s="2">
        <v>351.99970000000002</v>
      </c>
      <c r="F2511" t="s">
        <v>87</v>
      </c>
      <c r="G2511" t="s">
        <v>34</v>
      </c>
      <c r="H2511" t="s">
        <v>20</v>
      </c>
    </row>
    <row r="2512" spans="1:8" x14ac:dyDescent="0.25">
      <c r="A2512" t="s">
        <v>33</v>
      </c>
      <c r="B2512" t="s">
        <v>90</v>
      </c>
      <c r="C2512">
        <v>2020</v>
      </c>
      <c r="D2512" s="1">
        <v>529734328.38270003</v>
      </c>
      <c r="E2512" s="2">
        <v>529.73429999999996</v>
      </c>
      <c r="F2512" t="s">
        <v>87</v>
      </c>
      <c r="G2512" t="s">
        <v>34</v>
      </c>
      <c r="H2512" t="s">
        <v>20</v>
      </c>
    </row>
    <row r="2513" spans="1:8" x14ac:dyDescent="0.25">
      <c r="A2513" t="s">
        <v>33</v>
      </c>
      <c r="B2513" t="s">
        <v>90</v>
      </c>
      <c r="C2513">
        <v>2021</v>
      </c>
      <c r="D2513" s="1">
        <v>582621483.96949995</v>
      </c>
      <c r="E2513" s="2">
        <v>582.62149999999997</v>
      </c>
      <c r="F2513" t="s">
        <v>87</v>
      </c>
      <c r="G2513" t="s">
        <v>34</v>
      </c>
      <c r="H2513" t="s">
        <v>20</v>
      </c>
    </row>
    <row r="2514" spans="1:8" x14ac:dyDescent="0.25">
      <c r="A2514" t="s">
        <v>33</v>
      </c>
      <c r="B2514" t="s">
        <v>90</v>
      </c>
      <c r="C2514">
        <v>2022</v>
      </c>
      <c r="D2514" s="1">
        <v>763362557.11339998</v>
      </c>
      <c r="E2514" s="2">
        <v>763.36260000000004</v>
      </c>
      <c r="F2514" t="s">
        <v>87</v>
      </c>
      <c r="G2514" t="s">
        <v>34</v>
      </c>
      <c r="H2514" t="s">
        <v>20</v>
      </c>
    </row>
    <row r="2515" spans="1:8" x14ac:dyDescent="0.25">
      <c r="A2515" t="s">
        <v>33</v>
      </c>
      <c r="B2515" t="s">
        <v>90</v>
      </c>
      <c r="C2515">
        <v>2023</v>
      </c>
      <c r="D2515" s="1">
        <v>874243767.86080003</v>
      </c>
      <c r="E2515" s="2">
        <v>874.24379999999996</v>
      </c>
      <c r="F2515" t="s">
        <v>87</v>
      </c>
      <c r="G2515" t="s">
        <v>34</v>
      </c>
      <c r="H2515" t="s">
        <v>20</v>
      </c>
    </row>
    <row r="2516" spans="1:8" x14ac:dyDescent="0.25">
      <c r="A2516" t="s">
        <v>35</v>
      </c>
      <c r="B2516" t="s">
        <v>90</v>
      </c>
      <c r="C2516">
        <v>2018</v>
      </c>
      <c r="D2516" s="1">
        <v>851834147.27160001</v>
      </c>
      <c r="E2516" s="2">
        <v>851.83410000000003</v>
      </c>
      <c r="F2516" t="s">
        <v>87</v>
      </c>
      <c r="G2516" t="s">
        <v>36</v>
      </c>
      <c r="H2516" t="s">
        <v>20</v>
      </c>
    </row>
    <row r="2517" spans="1:8" x14ac:dyDescent="0.25">
      <c r="A2517" t="s">
        <v>35</v>
      </c>
      <c r="B2517" t="s">
        <v>90</v>
      </c>
      <c r="C2517">
        <v>2019</v>
      </c>
      <c r="D2517" s="1">
        <v>911392905.78509998</v>
      </c>
      <c r="E2517" s="2">
        <v>911.39290000000005</v>
      </c>
      <c r="F2517" t="s">
        <v>87</v>
      </c>
      <c r="G2517" t="s">
        <v>36</v>
      </c>
      <c r="H2517" t="s">
        <v>20</v>
      </c>
    </row>
    <row r="2518" spans="1:8" x14ac:dyDescent="0.25">
      <c r="A2518" t="s">
        <v>35</v>
      </c>
      <c r="B2518" t="s">
        <v>90</v>
      </c>
      <c r="C2518">
        <v>2020</v>
      </c>
      <c r="D2518" s="1">
        <v>1171693623.3175001</v>
      </c>
      <c r="E2518" s="2">
        <v>1171.6936000000001</v>
      </c>
      <c r="F2518" t="s">
        <v>87</v>
      </c>
      <c r="G2518" t="s">
        <v>36</v>
      </c>
      <c r="H2518" t="s">
        <v>20</v>
      </c>
    </row>
    <row r="2519" spans="1:8" x14ac:dyDescent="0.25">
      <c r="A2519" t="s">
        <v>35</v>
      </c>
      <c r="B2519" t="s">
        <v>90</v>
      </c>
      <c r="C2519">
        <v>2021</v>
      </c>
      <c r="D2519" s="1">
        <v>1181191207.8698001</v>
      </c>
      <c r="E2519" s="2">
        <v>1181.1912</v>
      </c>
      <c r="F2519" t="s">
        <v>87</v>
      </c>
      <c r="G2519" t="s">
        <v>36</v>
      </c>
      <c r="H2519" t="s">
        <v>20</v>
      </c>
    </row>
    <row r="2520" spans="1:8" x14ac:dyDescent="0.25">
      <c r="A2520" t="s">
        <v>35</v>
      </c>
      <c r="B2520" t="s">
        <v>90</v>
      </c>
      <c r="C2520">
        <v>2022</v>
      </c>
      <c r="D2520" s="1">
        <v>1170143141.9635</v>
      </c>
      <c r="E2520" s="2">
        <v>1170.1431</v>
      </c>
      <c r="F2520" t="s">
        <v>87</v>
      </c>
      <c r="G2520" t="s">
        <v>36</v>
      </c>
      <c r="H2520" t="s">
        <v>20</v>
      </c>
    </row>
    <row r="2521" spans="1:8" x14ac:dyDescent="0.25">
      <c r="A2521" t="s">
        <v>35</v>
      </c>
      <c r="B2521" t="s">
        <v>90</v>
      </c>
      <c r="C2521">
        <v>2023</v>
      </c>
      <c r="D2521" s="1">
        <v>1163841740.9591999</v>
      </c>
      <c r="E2521" s="2">
        <v>1163.8416999999999</v>
      </c>
      <c r="F2521" t="s">
        <v>87</v>
      </c>
      <c r="G2521" t="s">
        <v>36</v>
      </c>
      <c r="H2521" t="s">
        <v>20</v>
      </c>
    </row>
    <row r="2522" spans="1:8" x14ac:dyDescent="0.25">
      <c r="A2522" t="s">
        <v>37</v>
      </c>
      <c r="B2522" t="s">
        <v>90</v>
      </c>
      <c r="C2522">
        <v>2018</v>
      </c>
      <c r="D2522" s="1">
        <v>13499095073.964199</v>
      </c>
      <c r="E2522" s="2">
        <v>13499.0951</v>
      </c>
      <c r="F2522" t="s">
        <v>87</v>
      </c>
      <c r="G2522" t="s">
        <v>38</v>
      </c>
      <c r="H2522" t="s">
        <v>39</v>
      </c>
    </row>
    <row r="2523" spans="1:8" x14ac:dyDescent="0.25">
      <c r="A2523" t="s">
        <v>37</v>
      </c>
      <c r="B2523" t="s">
        <v>90</v>
      </c>
      <c r="C2523">
        <v>2019</v>
      </c>
      <c r="D2523" s="1">
        <v>13829945938.382999</v>
      </c>
      <c r="E2523" s="2">
        <v>13829.945900000001</v>
      </c>
      <c r="F2523" t="s">
        <v>87</v>
      </c>
      <c r="G2523" t="s">
        <v>38</v>
      </c>
      <c r="H2523" t="s">
        <v>39</v>
      </c>
    </row>
    <row r="2524" spans="1:8" x14ac:dyDescent="0.25">
      <c r="A2524" t="s">
        <v>37</v>
      </c>
      <c r="B2524" t="s">
        <v>90</v>
      </c>
      <c r="C2524">
        <v>2020</v>
      </c>
      <c r="D2524" s="1">
        <v>15404706519.177799</v>
      </c>
      <c r="E2524" s="2">
        <v>15404.7065</v>
      </c>
      <c r="F2524" t="s">
        <v>87</v>
      </c>
      <c r="G2524" t="s">
        <v>38</v>
      </c>
      <c r="H2524" t="s">
        <v>39</v>
      </c>
    </row>
    <row r="2525" spans="1:8" x14ac:dyDescent="0.25">
      <c r="A2525" t="s">
        <v>37</v>
      </c>
      <c r="B2525" t="s">
        <v>90</v>
      </c>
      <c r="C2525">
        <v>2021</v>
      </c>
      <c r="D2525" s="1">
        <v>14916716479.2463</v>
      </c>
      <c r="E2525" s="2">
        <v>14916.7165</v>
      </c>
      <c r="F2525" t="s">
        <v>87</v>
      </c>
      <c r="G2525" t="s">
        <v>38</v>
      </c>
      <c r="H2525" t="s">
        <v>39</v>
      </c>
    </row>
    <row r="2526" spans="1:8" x14ac:dyDescent="0.25">
      <c r="A2526" t="s">
        <v>37</v>
      </c>
      <c r="B2526" t="s">
        <v>90</v>
      </c>
      <c r="C2526">
        <v>2022</v>
      </c>
      <c r="D2526" s="1">
        <v>16280643788.447599</v>
      </c>
      <c r="E2526" s="2">
        <v>16280.6438</v>
      </c>
      <c r="F2526" t="s">
        <v>87</v>
      </c>
      <c r="G2526" t="s">
        <v>38</v>
      </c>
      <c r="H2526" t="s">
        <v>39</v>
      </c>
    </row>
    <row r="2527" spans="1:8" x14ac:dyDescent="0.25">
      <c r="A2527" t="s">
        <v>37</v>
      </c>
      <c r="B2527" t="s">
        <v>90</v>
      </c>
      <c r="C2527">
        <v>2023</v>
      </c>
      <c r="D2527" s="1">
        <v>16985041343.250999</v>
      </c>
      <c r="E2527" s="2">
        <v>16985.041300000001</v>
      </c>
      <c r="F2527" t="s">
        <v>87</v>
      </c>
      <c r="G2527" t="s">
        <v>38</v>
      </c>
      <c r="H2527" t="s">
        <v>39</v>
      </c>
    </row>
    <row r="2528" spans="1:8" x14ac:dyDescent="0.25">
      <c r="A2528" t="s">
        <v>59</v>
      </c>
      <c r="B2528" t="s">
        <v>90</v>
      </c>
      <c r="C2528">
        <v>2018</v>
      </c>
      <c r="D2528" s="1">
        <v>604198880.38300002</v>
      </c>
      <c r="E2528" s="2">
        <v>604.19889999999998</v>
      </c>
      <c r="F2528" t="s">
        <v>87</v>
      </c>
      <c r="G2528" t="s">
        <v>60</v>
      </c>
      <c r="H2528" t="s">
        <v>39</v>
      </c>
    </row>
    <row r="2529" spans="1:8" x14ac:dyDescent="0.25">
      <c r="A2529" t="s">
        <v>59</v>
      </c>
      <c r="B2529" t="s">
        <v>90</v>
      </c>
      <c r="C2529">
        <v>2019</v>
      </c>
      <c r="D2529" s="1">
        <v>486461517.8955</v>
      </c>
      <c r="E2529" s="2">
        <v>486.4615</v>
      </c>
      <c r="F2529" t="s">
        <v>87</v>
      </c>
      <c r="G2529" t="s">
        <v>60</v>
      </c>
      <c r="H2529" t="s">
        <v>39</v>
      </c>
    </row>
    <row r="2530" spans="1:8" x14ac:dyDescent="0.25">
      <c r="A2530" t="s">
        <v>59</v>
      </c>
      <c r="B2530" t="s">
        <v>90</v>
      </c>
      <c r="C2530">
        <v>2020</v>
      </c>
      <c r="D2530" s="1">
        <v>516066921.68019998</v>
      </c>
      <c r="E2530" s="2">
        <v>516.06690000000003</v>
      </c>
      <c r="F2530" t="s">
        <v>87</v>
      </c>
      <c r="G2530" t="s">
        <v>60</v>
      </c>
      <c r="H2530" t="s">
        <v>39</v>
      </c>
    </row>
    <row r="2531" spans="1:8" x14ac:dyDescent="0.25">
      <c r="A2531" t="s">
        <v>59</v>
      </c>
      <c r="B2531" t="s">
        <v>90</v>
      </c>
      <c r="C2531">
        <v>2021</v>
      </c>
      <c r="D2531" s="1">
        <v>507912095.49010003</v>
      </c>
      <c r="E2531" s="2">
        <v>507.91210000000001</v>
      </c>
      <c r="F2531" t="s">
        <v>87</v>
      </c>
      <c r="G2531" t="s">
        <v>60</v>
      </c>
      <c r="H2531" t="s">
        <v>39</v>
      </c>
    </row>
    <row r="2532" spans="1:8" x14ac:dyDescent="0.25">
      <c r="A2532" t="s">
        <v>59</v>
      </c>
      <c r="B2532" t="s">
        <v>90</v>
      </c>
      <c r="C2532">
        <v>2022</v>
      </c>
      <c r="D2532" s="1">
        <v>474694552.51169997</v>
      </c>
      <c r="E2532" s="2">
        <v>474.69459999999998</v>
      </c>
      <c r="F2532" t="s">
        <v>87</v>
      </c>
      <c r="G2532" t="s">
        <v>60</v>
      </c>
      <c r="H2532" t="s">
        <v>39</v>
      </c>
    </row>
    <row r="2533" spans="1:8" x14ac:dyDescent="0.25">
      <c r="A2533" t="s">
        <v>59</v>
      </c>
      <c r="B2533" t="s">
        <v>90</v>
      </c>
      <c r="C2533">
        <v>2023</v>
      </c>
      <c r="D2533" s="1">
        <v>495503784.22250003</v>
      </c>
      <c r="E2533" s="2">
        <v>495.50380000000001</v>
      </c>
      <c r="F2533" t="s">
        <v>87</v>
      </c>
      <c r="G2533" t="s">
        <v>60</v>
      </c>
      <c r="H2533" t="s">
        <v>39</v>
      </c>
    </row>
    <row r="2534" spans="1:8" x14ac:dyDescent="0.25">
      <c r="A2534" t="s">
        <v>70</v>
      </c>
      <c r="B2534" t="s">
        <v>90</v>
      </c>
      <c r="C2534">
        <v>2018</v>
      </c>
      <c r="D2534" s="1">
        <v>1030458372.9155</v>
      </c>
      <c r="E2534" s="2">
        <v>1030.4584</v>
      </c>
      <c r="F2534" t="s">
        <v>87</v>
      </c>
      <c r="G2534" t="s">
        <v>71</v>
      </c>
      <c r="H2534" t="s">
        <v>39</v>
      </c>
    </row>
    <row r="2535" spans="1:8" x14ac:dyDescent="0.25">
      <c r="A2535" t="s">
        <v>70</v>
      </c>
      <c r="B2535" t="s">
        <v>90</v>
      </c>
      <c r="C2535">
        <v>2019</v>
      </c>
      <c r="D2535" s="1">
        <v>1004373579.1088001</v>
      </c>
      <c r="E2535" s="2">
        <v>1004.3736</v>
      </c>
      <c r="F2535" t="s">
        <v>87</v>
      </c>
      <c r="G2535" t="s">
        <v>71</v>
      </c>
      <c r="H2535" t="s">
        <v>39</v>
      </c>
    </row>
    <row r="2536" spans="1:8" x14ac:dyDescent="0.25">
      <c r="A2536" t="s">
        <v>70</v>
      </c>
      <c r="B2536" t="s">
        <v>90</v>
      </c>
      <c r="C2536">
        <v>2020</v>
      </c>
      <c r="D2536" s="1">
        <v>1063122478.8283</v>
      </c>
      <c r="E2536" s="2">
        <v>1063.1224999999999</v>
      </c>
      <c r="F2536" t="s">
        <v>87</v>
      </c>
      <c r="G2536" t="s">
        <v>71</v>
      </c>
      <c r="H2536" t="s">
        <v>39</v>
      </c>
    </row>
    <row r="2537" spans="1:8" x14ac:dyDescent="0.25">
      <c r="A2537" t="s">
        <v>70</v>
      </c>
      <c r="B2537" t="s">
        <v>90</v>
      </c>
      <c r="C2537">
        <v>2021</v>
      </c>
      <c r="D2537" s="1">
        <v>1034895042.8161</v>
      </c>
      <c r="E2537" s="2">
        <v>1034.895</v>
      </c>
      <c r="F2537" t="s">
        <v>87</v>
      </c>
      <c r="G2537" t="s">
        <v>71</v>
      </c>
      <c r="H2537" t="s">
        <v>39</v>
      </c>
    </row>
    <row r="2538" spans="1:8" x14ac:dyDescent="0.25">
      <c r="A2538" t="s">
        <v>70</v>
      </c>
      <c r="B2538" t="s">
        <v>90</v>
      </c>
      <c r="C2538">
        <v>2022</v>
      </c>
      <c r="D2538" s="1">
        <v>1077392031.7788999</v>
      </c>
      <c r="E2538" s="2">
        <v>1077.3920000000001</v>
      </c>
      <c r="F2538" t="s">
        <v>87</v>
      </c>
      <c r="G2538" t="s">
        <v>71</v>
      </c>
      <c r="H2538" t="s">
        <v>39</v>
      </c>
    </row>
    <row r="2539" spans="1:8" x14ac:dyDescent="0.25">
      <c r="A2539" t="s">
        <v>70</v>
      </c>
      <c r="B2539" t="s">
        <v>90</v>
      </c>
      <c r="C2539">
        <v>2023</v>
      </c>
      <c r="D2539" s="1">
        <v>1122183398.4447999</v>
      </c>
      <c r="E2539" s="2">
        <v>1122.1833999999999</v>
      </c>
      <c r="F2539" t="s">
        <v>87</v>
      </c>
      <c r="G2539" t="s">
        <v>71</v>
      </c>
      <c r="H2539" t="s">
        <v>39</v>
      </c>
    </row>
    <row r="2540" spans="1:8" x14ac:dyDescent="0.25">
      <c r="A2540" t="s">
        <v>40</v>
      </c>
      <c r="B2540" t="s">
        <v>90</v>
      </c>
      <c r="C2540">
        <v>2018</v>
      </c>
      <c r="D2540" s="1">
        <v>5994450982.0600004</v>
      </c>
      <c r="E2540" s="2">
        <v>5994.451</v>
      </c>
      <c r="F2540" t="s">
        <v>87</v>
      </c>
      <c r="G2540" t="s">
        <v>41</v>
      </c>
      <c r="H2540" t="s">
        <v>39</v>
      </c>
    </row>
    <row r="2541" spans="1:8" x14ac:dyDescent="0.25">
      <c r="A2541" t="s">
        <v>40</v>
      </c>
      <c r="B2541" t="s">
        <v>90</v>
      </c>
      <c r="C2541">
        <v>2019</v>
      </c>
      <c r="D2541" s="1">
        <v>6290237770.5740995</v>
      </c>
      <c r="E2541" s="2">
        <v>6290.2377999999999</v>
      </c>
      <c r="F2541" t="s">
        <v>87</v>
      </c>
      <c r="G2541" t="s">
        <v>41</v>
      </c>
      <c r="H2541" t="s">
        <v>39</v>
      </c>
    </row>
    <row r="2542" spans="1:8" x14ac:dyDescent="0.25">
      <c r="A2542" t="s">
        <v>40</v>
      </c>
      <c r="B2542" t="s">
        <v>90</v>
      </c>
      <c r="C2542">
        <v>2020</v>
      </c>
      <c r="D2542" s="1">
        <v>6140676830.1708002</v>
      </c>
      <c r="E2542" s="2">
        <v>6140.6768000000002</v>
      </c>
      <c r="F2542" t="s">
        <v>87</v>
      </c>
      <c r="G2542" t="s">
        <v>41</v>
      </c>
      <c r="H2542" t="s">
        <v>39</v>
      </c>
    </row>
    <row r="2543" spans="1:8" x14ac:dyDescent="0.25">
      <c r="A2543" t="s">
        <v>40</v>
      </c>
      <c r="B2543" t="s">
        <v>90</v>
      </c>
      <c r="C2543">
        <v>2021</v>
      </c>
      <c r="D2543" s="1">
        <v>5825387995.5132999</v>
      </c>
      <c r="E2543" s="2">
        <v>5825.3879999999999</v>
      </c>
      <c r="F2543" t="s">
        <v>87</v>
      </c>
      <c r="G2543" t="s">
        <v>41</v>
      </c>
      <c r="H2543" t="s">
        <v>39</v>
      </c>
    </row>
    <row r="2544" spans="1:8" x14ac:dyDescent="0.25">
      <c r="A2544" t="s">
        <v>40</v>
      </c>
      <c r="B2544" t="s">
        <v>90</v>
      </c>
      <c r="C2544">
        <v>2022</v>
      </c>
      <c r="D2544" s="1">
        <v>6083655243.1549997</v>
      </c>
      <c r="E2544" s="2">
        <v>6083.6552000000001</v>
      </c>
      <c r="F2544" t="s">
        <v>87</v>
      </c>
      <c r="G2544" t="s">
        <v>41</v>
      </c>
      <c r="H2544" t="s">
        <v>39</v>
      </c>
    </row>
    <row r="2545" spans="1:8" x14ac:dyDescent="0.25">
      <c r="A2545" t="s">
        <v>40</v>
      </c>
      <c r="B2545" t="s">
        <v>90</v>
      </c>
      <c r="C2545">
        <v>2023</v>
      </c>
      <c r="D2545" s="1">
        <v>6732171778.9946003</v>
      </c>
      <c r="E2545" s="2">
        <v>6732.1718000000001</v>
      </c>
      <c r="F2545" t="s">
        <v>87</v>
      </c>
      <c r="G2545" t="s">
        <v>41</v>
      </c>
      <c r="H2545" t="s">
        <v>39</v>
      </c>
    </row>
    <row r="2546" spans="1:8" x14ac:dyDescent="0.25">
      <c r="A2546" t="s">
        <v>42</v>
      </c>
      <c r="B2546" t="s">
        <v>90</v>
      </c>
      <c r="C2546">
        <v>2018</v>
      </c>
      <c r="D2546" s="1">
        <v>6619548301.0008001</v>
      </c>
      <c r="E2546" s="2">
        <v>6619.5483000000004</v>
      </c>
      <c r="F2546" t="s">
        <v>87</v>
      </c>
      <c r="G2546" t="s">
        <v>43</v>
      </c>
      <c r="H2546" t="s">
        <v>44</v>
      </c>
    </row>
    <row r="2547" spans="1:8" x14ac:dyDescent="0.25">
      <c r="A2547" t="s">
        <v>42</v>
      </c>
      <c r="B2547" t="s">
        <v>90</v>
      </c>
      <c r="C2547">
        <v>2019</v>
      </c>
      <c r="D2547" s="1">
        <v>7270233832.3557997</v>
      </c>
      <c r="E2547" s="2">
        <v>7270.2338</v>
      </c>
      <c r="F2547" t="s">
        <v>87</v>
      </c>
      <c r="G2547" t="s">
        <v>43</v>
      </c>
      <c r="H2547" t="s">
        <v>44</v>
      </c>
    </row>
    <row r="2548" spans="1:8" x14ac:dyDescent="0.25">
      <c r="A2548" t="s">
        <v>42</v>
      </c>
      <c r="B2548" t="s">
        <v>90</v>
      </c>
      <c r="C2548">
        <v>2020</v>
      </c>
      <c r="D2548" s="1">
        <v>7882308704.1582003</v>
      </c>
      <c r="E2548" s="2">
        <v>7882.3086999999996</v>
      </c>
      <c r="F2548" t="s">
        <v>87</v>
      </c>
      <c r="G2548" t="s">
        <v>43</v>
      </c>
      <c r="H2548" t="s">
        <v>44</v>
      </c>
    </row>
    <row r="2549" spans="1:8" x14ac:dyDescent="0.25">
      <c r="A2549" t="s">
        <v>42</v>
      </c>
      <c r="B2549" t="s">
        <v>90</v>
      </c>
      <c r="C2549">
        <v>2021</v>
      </c>
      <c r="D2549" s="1">
        <v>7862677278.9677</v>
      </c>
      <c r="E2549" s="2">
        <v>7862.6773000000003</v>
      </c>
      <c r="F2549" t="s">
        <v>87</v>
      </c>
      <c r="G2549" t="s">
        <v>43</v>
      </c>
      <c r="H2549" t="s">
        <v>44</v>
      </c>
    </row>
    <row r="2550" spans="1:8" x14ac:dyDescent="0.25">
      <c r="A2550" t="s">
        <v>42</v>
      </c>
      <c r="B2550" t="s">
        <v>90</v>
      </c>
      <c r="C2550">
        <v>2022</v>
      </c>
      <c r="D2550" s="1">
        <v>8443289546.5848999</v>
      </c>
      <c r="E2550" s="2">
        <v>8443.2895000000008</v>
      </c>
      <c r="F2550" t="s">
        <v>87</v>
      </c>
      <c r="G2550" t="s">
        <v>43</v>
      </c>
      <c r="H2550" t="s">
        <v>44</v>
      </c>
    </row>
    <row r="2551" spans="1:8" x14ac:dyDescent="0.25">
      <c r="A2551" t="s">
        <v>42</v>
      </c>
      <c r="B2551" t="s">
        <v>90</v>
      </c>
      <c r="C2551">
        <v>2023</v>
      </c>
      <c r="D2551" s="1">
        <v>9209372839.9016991</v>
      </c>
      <c r="E2551" s="2">
        <v>9209.3727999999992</v>
      </c>
      <c r="F2551" t="s">
        <v>87</v>
      </c>
      <c r="G2551" t="s">
        <v>43</v>
      </c>
      <c r="H2551" t="s">
        <v>44</v>
      </c>
    </row>
    <row r="2552" spans="1:8" x14ac:dyDescent="0.25">
      <c r="A2552" t="s">
        <v>61</v>
      </c>
      <c r="B2552" t="s">
        <v>90</v>
      </c>
      <c r="C2552">
        <v>2018</v>
      </c>
      <c r="D2552" s="1">
        <v>5358722932.2364998</v>
      </c>
      <c r="E2552" s="2">
        <v>5358.7228999999998</v>
      </c>
      <c r="F2552" t="s">
        <v>87</v>
      </c>
      <c r="G2552" t="s">
        <v>62</v>
      </c>
      <c r="H2552" t="s">
        <v>44</v>
      </c>
    </row>
    <row r="2553" spans="1:8" x14ac:dyDescent="0.25">
      <c r="A2553" t="s">
        <v>61</v>
      </c>
      <c r="B2553" t="s">
        <v>90</v>
      </c>
      <c r="C2553">
        <v>2019</v>
      </c>
      <c r="D2553" s="1">
        <v>5370804919.8877001</v>
      </c>
      <c r="E2553" s="2">
        <v>5370.8049000000001</v>
      </c>
      <c r="F2553" t="s">
        <v>87</v>
      </c>
      <c r="G2553" t="s">
        <v>62</v>
      </c>
      <c r="H2553" t="s">
        <v>44</v>
      </c>
    </row>
    <row r="2554" spans="1:8" x14ac:dyDescent="0.25">
      <c r="A2554" t="s">
        <v>61</v>
      </c>
      <c r="B2554" t="s">
        <v>90</v>
      </c>
      <c r="C2554">
        <v>2020</v>
      </c>
      <c r="D2554" s="1">
        <v>6327381956.5139999</v>
      </c>
      <c r="E2554" s="2">
        <v>6327.3819999999996</v>
      </c>
      <c r="F2554" t="s">
        <v>87</v>
      </c>
      <c r="G2554" t="s">
        <v>62</v>
      </c>
      <c r="H2554" t="s">
        <v>44</v>
      </c>
    </row>
    <row r="2555" spans="1:8" x14ac:dyDescent="0.25">
      <c r="A2555" t="s">
        <v>61</v>
      </c>
      <c r="B2555" t="s">
        <v>90</v>
      </c>
      <c r="C2555">
        <v>2021</v>
      </c>
      <c r="D2555" s="1">
        <v>6293552116.5261002</v>
      </c>
      <c r="E2555" s="2">
        <v>6293.5520999999999</v>
      </c>
      <c r="F2555" t="s">
        <v>87</v>
      </c>
      <c r="G2555" t="s">
        <v>62</v>
      </c>
      <c r="H2555" t="s">
        <v>44</v>
      </c>
    </row>
    <row r="2556" spans="1:8" x14ac:dyDescent="0.25">
      <c r="A2556" t="s">
        <v>61</v>
      </c>
      <c r="B2556" t="s">
        <v>90</v>
      </c>
      <c r="C2556">
        <v>2022</v>
      </c>
      <c r="D2556" s="1">
        <v>6877631149.3446999</v>
      </c>
      <c r="E2556" s="2">
        <v>6877.6310999999996</v>
      </c>
      <c r="F2556" t="s">
        <v>87</v>
      </c>
      <c r="G2556" t="s">
        <v>62</v>
      </c>
      <c r="H2556" t="s">
        <v>44</v>
      </c>
    </row>
    <row r="2557" spans="1:8" x14ac:dyDescent="0.25">
      <c r="A2557" t="s">
        <v>61</v>
      </c>
      <c r="B2557" t="s">
        <v>90</v>
      </c>
      <c r="C2557">
        <v>2023</v>
      </c>
      <c r="D2557" s="1">
        <v>7830158014.7599001</v>
      </c>
      <c r="E2557" s="2">
        <v>7830.1580000000004</v>
      </c>
      <c r="F2557" t="s">
        <v>87</v>
      </c>
      <c r="G2557" t="s">
        <v>62</v>
      </c>
      <c r="H2557" t="s">
        <v>44</v>
      </c>
    </row>
    <row r="2558" spans="1:8" x14ac:dyDescent="0.25">
      <c r="A2558" t="s">
        <v>63</v>
      </c>
      <c r="B2558" t="s">
        <v>90</v>
      </c>
      <c r="C2558">
        <v>2018</v>
      </c>
      <c r="D2558" s="1">
        <v>6038705354.9462004</v>
      </c>
      <c r="E2558" s="2">
        <v>6038.7053999999998</v>
      </c>
      <c r="F2558" t="s">
        <v>87</v>
      </c>
      <c r="G2558" t="s">
        <v>64</v>
      </c>
      <c r="H2558" t="s">
        <v>44</v>
      </c>
    </row>
    <row r="2559" spans="1:8" x14ac:dyDescent="0.25">
      <c r="A2559" t="s">
        <v>63</v>
      </c>
      <c r="B2559" t="s">
        <v>90</v>
      </c>
      <c r="C2559">
        <v>2019</v>
      </c>
      <c r="D2559" s="1">
        <v>5895707653.8149004</v>
      </c>
      <c r="E2559" s="2">
        <v>5895.7076999999999</v>
      </c>
      <c r="F2559" t="s">
        <v>87</v>
      </c>
      <c r="G2559" t="s">
        <v>64</v>
      </c>
      <c r="H2559" t="s">
        <v>44</v>
      </c>
    </row>
    <row r="2560" spans="1:8" x14ac:dyDescent="0.25">
      <c r="A2560" t="s">
        <v>63</v>
      </c>
      <c r="B2560" t="s">
        <v>90</v>
      </c>
      <c r="C2560">
        <v>2020</v>
      </c>
      <c r="D2560" s="1">
        <v>6721034346.5411997</v>
      </c>
      <c r="E2560" s="2">
        <v>6721.0343000000003</v>
      </c>
      <c r="F2560" t="s">
        <v>87</v>
      </c>
      <c r="G2560" t="s">
        <v>64</v>
      </c>
      <c r="H2560" t="s">
        <v>44</v>
      </c>
    </row>
    <row r="2561" spans="1:8" x14ac:dyDescent="0.25">
      <c r="A2561" t="s">
        <v>63</v>
      </c>
      <c r="B2561" t="s">
        <v>90</v>
      </c>
      <c r="C2561">
        <v>2021</v>
      </c>
      <c r="D2561" s="1">
        <v>7089041303.2257996</v>
      </c>
      <c r="E2561" s="2">
        <v>7089.0412999999999</v>
      </c>
      <c r="F2561" t="s">
        <v>87</v>
      </c>
      <c r="G2561" t="s">
        <v>64</v>
      </c>
      <c r="H2561" t="s">
        <v>44</v>
      </c>
    </row>
    <row r="2562" spans="1:8" x14ac:dyDescent="0.25">
      <c r="A2562" t="s">
        <v>63</v>
      </c>
      <c r="B2562" t="s">
        <v>90</v>
      </c>
      <c r="C2562">
        <v>2022</v>
      </c>
      <c r="D2562" s="1">
        <v>7463870970.7714996</v>
      </c>
      <c r="E2562" s="2">
        <v>7463.8710000000001</v>
      </c>
      <c r="F2562" t="s">
        <v>87</v>
      </c>
      <c r="G2562" t="s">
        <v>64</v>
      </c>
      <c r="H2562" t="s">
        <v>44</v>
      </c>
    </row>
    <row r="2563" spans="1:8" x14ac:dyDescent="0.25">
      <c r="A2563" t="s">
        <v>63</v>
      </c>
      <c r="B2563" t="s">
        <v>90</v>
      </c>
      <c r="C2563">
        <v>2023</v>
      </c>
      <c r="D2563" s="1">
        <v>7891428164.0338001</v>
      </c>
      <c r="E2563" s="2">
        <v>7891.4282000000003</v>
      </c>
      <c r="F2563" t="s">
        <v>87</v>
      </c>
      <c r="G2563" t="s">
        <v>64</v>
      </c>
      <c r="H2563" t="s">
        <v>44</v>
      </c>
    </row>
    <row r="2564" spans="1:8" x14ac:dyDescent="0.25">
      <c r="A2564" t="s">
        <v>45</v>
      </c>
      <c r="B2564" t="s">
        <v>90</v>
      </c>
      <c r="C2564">
        <v>2018</v>
      </c>
      <c r="D2564" s="1">
        <v>184100344.384</v>
      </c>
      <c r="E2564" s="2">
        <v>184.1003</v>
      </c>
      <c r="F2564" t="s">
        <v>87</v>
      </c>
      <c r="G2564" t="s">
        <v>46</v>
      </c>
      <c r="H2564" t="s">
        <v>47</v>
      </c>
    </row>
    <row r="2565" spans="1:8" x14ac:dyDescent="0.25">
      <c r="A2565" t="s">
        <v>45</v>
      </c>
      <c r="B2565" t="s">
        <v>90</v>
      </c>
      <c r="C2565">
        <v>2019</v>
      </c>
      <c r="D2565" s="1">
        <v>197513785.94800001</v>
      </c>
      <c r="E2565" s="2">
        <v>197.5138</v>
      </c>
      <c r="F2565" t="s">
        <v>87</v>
      </c>
      <c r="G2565" t="s">
        <v>46</v>
      </c>
      <c r="H2565" t="s">
        <v>47</v>
      </c>
    </row>
    <row r="2566" spans="1:8" x14ac:dyDescent="0.25">
      <c r="A2566" t="s">
        <v>45</v>
      </c>
      <c r="B2566" t="s">
        <v>90</v>
      </c>
      <c r="C2566">
        <v>2020</v>
      </c>
      <c r="D2566" s="1">
        <v>239775782.49070001</v>
      </c>
      <c r="E2566" s="2">
        <v>239.7758</v>
      </c>
      <c r="F2566" t="s">
        <v>87</v>
      </c>
      <c r="G2566" t="s">
        <v>46</v>
      </c>
      <c r="H2566" t="s">
        <v>47</v>
      </c>
    </row>
    <row r="2567" spans="1:8" x14ac:dyDescent="0.25">
      <c r="A2567" t="s">
        <v>45</v>
      </c>
      <c r="B2567" t="s">
        <v>90</v>
      </c>
      <c r="C2567">
        <v>2021</v>
      </c>
      <c r="D2567" s="1">
        <v>245908864.79089999</v>
      </c>
      <c r="E2567" s="2">
        <v>245.90889999999999</v>
      </c>
      <c r="F2567" t="s">
        <v>87</v>
      </c>
      <c r="G2567" t="s">
        <v>46</v>
      </c>
      <c r="H2567" t="s">
        <v>47</v>
      </c>
    </row>
    <row r="2568" spans="1:8" x14ac:dyDescent="0.25">
      <c r="A2568" t="s">
        <v>45</v>
      </c>
      <c r="B2568" t="s">
        <v>90</v>
      </c>
      <c r="C2568">
        <v>2022</v>
      </c>
      <c r="D2568" s="1">
        <v>240228978.3748</v>
      </c>
      <c r="E2568" s="2">
        <v>240.22900000000001</v>
      </c>
      <c r="F2568" t="s">
        <v>87</v>
      </c>
      <c r="G2568" t="s">
        <v>46</v>
      </c>
      <c r="H2568" t="s">
        <v>47</v>
      </c>
    </row>
    <row r="2569" spans="1:8" x14ac:dyDescent="0.25">
      <c r="A2569" t="s">
        <v>45</v>
      </c>
      <c r="B2569" t="s">
        <v>90</v>
      </c>
      <c r="C2569">
        <v>2023</v>
      </c>
      <c r="D2569" s="1">
        <v>249339813.9831</v>
      </c>
      <c r="E2569" s="2">
        <v>249.3398</v>
      </c>
      <c r="F2569" t="s">
        <v>87</v>
      </c>
      <c r="G2569" t="s">
        <v>46</v>
      </c>
      <c r="H2569" t="s">
        <v>47</v>
      </c>
    </row>
    <row r="2570" spans="1:8" x14ac:dyDescent="0.25">
      <c r="A2570" t="s">
        <v>48</v>
      </c>
      <c r="B2570" t="s">
        <v>90</v>
      </c>
      <c r="C2570">
        <v>2018</v>
      </c>
      <c r="D2570" s="1">
        <v>864055279.19229996</v>
      </c>
      <c r="E2570" s="2">
        <v>864.05529999999999</v>
      </c>
      <c r="F2570" t="s">
        <v>87</v>
      </c>
      <c r="G2570" t="s">
        <v>49</v>
      </c>
      <c r="H2570" t="s">
        <v>47</v>
      </c>
    </row>
    <row r="2571" spans="1:8" x14ac:dyDescent="0.25">
      <c r="A2571" t="s">
        <v>48</v>
      </c>
      <c r="B2571" t="s">
        <v>90</v>
      </c>
      <c r="C2571">
        <v>2019</v>
      </c>
      <c r="D2571" s="1">
        <v>848750814.40289998</v>
      </c>
      <c r="E2571" s="2">
        <v>848.75080000000003</v>
      </c>
      <c r="F2571" t="s">
        <v>87</v>
      </c>
      <c r="G2571" t="s">
        <v>49</v>
      </c>
      <c r="H2571" t="s">
        <v>47</v>
      </c>
    </row>
    <row r="2572" spans="1:8" x14ac:dyDescent="0.25">
      <c r="A2572" t="s">
        <v>48</v>
      </c>
      <c r="B2572" t="s">
        <v>90</v>
      </c>
      <c r="C2572">
        <v>2020</v>
      </c>
      <c r="D2572" s="1">
        <v>846729851.8951</v>
      </c>
      <c r="E2572" s="2">
        <v>846.72990000000004</v>
      </c>
      <c r="F2572" t="s">
        <v>87</v>
      </c>
      <c r="G2572" t="s">
        <v>49</v>
      </c>
      <c r="H2572" t="s">
        <v>47</v>
      </c>
    </row>
    <row r="2573" spans="1:8" x14ac:dyDescent="0.25">
      <c r="A2573" t="s">
        <v>48</v>
      </c>
      <c r="B2573" t="s">
        <v>90</v>
      </c>
      <c r="C2573">
        <v>2021</v>
      </c>
      <c r="D2573" s="1">
        <v>814423395.1243</v>
      </c>
      <c r="E2573" s="2">
        <v>814.42340000000002</v>
      </c>
      <c r="F2573" t="s">
        <v>87</v>
      </c>
      <c r="G2573" t="s">
        <v>49</v>
      </c>
      <c r="H2573" t="s">
        <v>47</v>
      </c>
    </row>
    <row r="2574" spans="1:8" x14ac:dyDescent="0.25">
      <c r="A2574" t="s">
        <v>48</v>
      </c>
      <c r="B2574" t="s">
        <v>90</v>
      </c>
      <c r="C2574">
        <v>2022</v>
      </c>
      <c r="D2574" s="1">
        <v>829761320.39260006</v>
      </c>
      <c r="E2574" s="2">
        <v>829.76130000000001</v>
      </c>
      <c r="F2574" t="s">
        <v>87</v>
      </c>
      <c r="G2574" t="s">
        <v>49</v>
      </c>
      <c r="H2574" t="s">
        <v>47</v>
      </c>
    </row>
    <row r="2575" spans="1:8" x14ac:dyDescent="0.25">
      <c r="A2575" t="s">
        <v>48</v>
      </c>
      <c r="B2575" t="s">
        <v>90</v>
      </c>
      <c r="C2575">
        <v>2023</v>
      </c>
      <c r="D2575" s="1">
        <v>779062553.67120004</v>
      </c>
      <c r="E2575" s="2">
        <v>779.06259999999997</v>
      </c>
      <c r="F2575" t="s">
        <v>87</v>
      </c>
      <c r="G2575" t="s">
        <v>49</v>
      </c>
      <c r="H2575" t="s">
        <v>47</v>
      </c>
    </row>
    <row r="2576" spans="1:8" x14ac:dyDescent="0.25">
      <c r="A2576" t="s">
        <v>50</v>
      </c>
      <c r="B2576" t="s">
        <v>90</v>
      </c>
      <c r="C2576">
        <v>2018</v>
      </c>
      <c r="D2576" s="1">
        <v>5020899013.2749004</v>
      </c>
      <c r="E2576" s="2">
        <v>5020.8990000000003</v>
      </c>
      <c r="F2576" t="s">
        <v>87</v>
      </c>
      <c r="G2576" t="s">
        <v>51</v>
      </c>
      <c r="H2576" t="s">
        <v>47</v>
      </c>
    </row>
    <row r="2577" spans="1:8" x14ac:dyDescent="0.25">
      <c r="A2577" t="s">
        <v>50</v>
      </c>
      <c r="B2577" t="s">
        <v>90</v>
      </c>
      <c r="C2577">
        <v>2019</v>
      </c>
      <c r="D2577" s="1">
        <v>5215879660.2330999</v>
      </c>
      <c r="E2577" s="2">
        <v>5215.8797000000004</v>
      </c>
      <c r="F2577" t="s">
        <v>87</v>
      </c>
      <c r="G2577" t="s">
        <v>51</v>
      </c>
      <c r="H2577" t="s">
        <v>47</v>
      </c>
    </row>
    <row r="2578" spans="1:8" x14ac:dyDescent="0.25">
      <c r="A2578" t="s">
        <v>50</v>
      </c>
      <c r="B2578" t="s">
        <v>90</v>
      </c>
      <c r="C2578">
        <v>2020</v>
      </c>
      <c r="D2578" s="1">
        <v>5722100730.2551003</v>
      </c>
      <c r="E2578" s="2">
        <v>5722.1007</v>
      </c>
      <c r="F2578" t="s">
        <v>87</v>
      </c>
      <c r="G2578" t="s">
        <v>51</v>
      </c>
      <c r="H2578" t="s">
        <v>47</v>
      </c>
    </row>
    <row r="2579" spans="1:8" x14ac:dyDescent="0.25">
      <c r="A2579" t="s">
        <v>50</v>
      </c>
      <c r="B2579" t="s">
        <v>90</v>
      </c>
      <c r="C2579">
        <v>2021</v>
      </c>
      <c r="D2579" s="1">
        <v>5514653743.8576002</v>
      </c>
      <c r="E2579" s="2">
        <v>5514.6536999999998</v>
      </c>
      <c r="F2579" t="s">
        <v>87</v>
      </c>
      <c r="G2579" t="s">
        <v>51</v>
      </c>
      <c r="H2579" t="s">
        <v>47</v>
      </c>
    </row>
    <row r="2580" spans="1:8" x14ac:dyDescent="0.25">
      <c r="A2580" t="s">
        <v>50</v>
      </c>
      <c r="B2580" t="s">
        <v>90</v>
      </c>
      <c r="C2580">
        <v>2022</v>
      </c>
      <c r="D2580" s="1">
        <v>5514751218.5166998</v>
      </c>
      <c r="E2580" s="2">
        <v>5514.7511999999997</v>
      </c>
      <c r="F2580" t="s">
        <v>87</v>
      </c>
      <c r="G2580" t="s">
        <v>51</v>
      </c>
      <c r="H2580" t="s">
        <v>47</v>
      </c>
    </row>
    <row r="2581" spans="1:8" x14ac:dyDescent="0.25">
      <c r="A2581" t="s">
        <v>50</v>
      </c>
      <c r="B2581" t="s">
        <v>90</v>
      </c>
      <c r="C2581">
        <v>2023</v>
      </c>
      <c r="D2581" s="1">
        <v>5715322013.7798004</v>
      </c>
      <c r="E2581" s="2">
        <v>5715.3220000000001</v>
      </c>
      <c r="F2581" t="s">
        <v>87</v>
      </c>
      <c r="G2581" t="s">
        <v>51</v>
      </c>
      <c r="H2581" t="s">
        <v>47</v>
      </c>
    </row>
    <row r="2582" spans="1:8" x14ac:dyDescent="0.25">
      <c r="A2582" t="s">
        <v>52</v>
      </c>
      <c r="B2582" t="s">
        <v>90</v>
      </c>
      <c r="C2582">
        <v>2018</v>
      </c>
      <c r="D2582" s="1">
        <v>20302674.0601</v>
      </c>
      <c r="E2582" s="2">
        <v>20.302700000000002</v>
      </c>
      <c r="F2582" t="s">
        <v>87</v>
      </c>
      <c r="G2582" t="s">
        <v>53</v>
      </c>
      <c r="H2582" t="s">
        <v>47</v>
      </c>
    </row>
    <row r="2583" spans="1:8" x14ac:dyDescent="0.25">
      <c r="A2583" t="s">
        <v>52</v>
      </c>
      <c r="B2583" t="s">
        <v>90</v>
      </c>
      <c r="C2583">
        <v>2019</v>
      </c>
      <c r="D2583" s="1">
        <v>22290587.5101</v>
      </c>
      <c r="E2583" s="2">
        <v>22.290600000000001</v>
      </c>
      <c r="F2583" t="s">
        <v>87</v>
      </c>
      <c r="G2583" t="s">
        <v>53</v>
      </c>
      <c r="H2583" t="s">
        <v>47</v>
      </c>
    </row>
    <row r="2584" spans="1:8" x14ac:dyDescent="0.25">
      <c r="A2584" t="s">
        <v>54</v>
      </c>
      <c r="B2584" t="s">
        <v>90</v>
      </c>
      <c r="C2584">
        <v>2018</v>
      </c>
      <c r="D2584" s="1">
        <v>50829284928.880798</v>
      </c>
      <c r="E2584" s="2">
        <v>50829.284899999999</v>
      </c>
      <c r="F2584" t="s">
        <v>87</v>
      </c>
      <c r="G2584" t="s">
        <v>55</v>
      </c>
      <c r="H2584" t="s">
        <v>55</v>
      </c>
    </row>
    <row r="2585" spans="1:8" x14ac:dyDescent="0.25">
      <c r="A2585" t="s">
        <v>54</v>
      </c>
      <c r="B2585" t="s">
        <v>90</v>
      </c>
      <c r="C2585">
        <v>2019</v>
      </c>
      <c r="D2585" s="1">
        <v>50358235885.795998</v>
      </c>
      <c r="E2585" s="2">
        <v>50358.2359</v>
      </c>
      <c r="F2585" t="s">
        <v>87</v>
      </c>
      <c r="G2585" t="s">
        <v>55</v>
      </c>
      <c r="H2585" t="s">
        <v>55</v>
      </c>
    </row>
    <row r="2586" spans="1:8" x14ac:dyDescent="0.25">
      <c r="A2586" t="s">
        <v>54</v>
      </c>
      <c r="B2586" t="s">
        <v>90</v>
      </c>
      <c r="C2586">
        <v>2020</v>
      </c>
      <c r="D2586" s="1">
        <v>51775278832.778397</v>
      </c>
      <c r="E2586" s="2">
        <v>51775.2788</v>
      </c>
      <c r="F2586" t="s">
        <v>87</v>
      </c>
      <c r="G2586" t="s">
        <v>55</v>
      </c>
      <c r="H2586" t="s">
        <v>55</v>
      </c>
    </row>
    <row r="2587" spans="1:8" x14ac:dyDescent="0.25">
      <c r="A2587" t="s">
        <v>54</v>
      </c>
      <c r="B2587" t="s">
        <v>90</v>
      </c>
      <c r="C2587">
        <v>2021</v>
      </c>
      <c r="D2587" s="1">
        <v>51832386608.618103</v>
      </c>
      <c r="E2587" s="2">
        <v>51832.386599999998</v>
      </c>
      <c r="F2587" t="s">
        <v>87</v>
      </c>
      <c r="G2587" t="s">
        <v>55</v>
      </c>
      <c r="H2587" t="s">
        <v>55</v>
      </c>
    </row>
    <row r="2588" spans="1:8" x14ac:dyDescent="0.25">
      <c r="A2588" t="s">
        <v>54</v>
      </c>
      <c r="B2588" t="s">
        <v>90</v>
      </c>
      <c r="C2588">
        <v>2022</v>
      </c>
      <c r="D2588" s="1">
        <v>56590558967.692299</v>
      </c>
      <c r="E2588" s="2">
        <v>56590.559000000001</v>
      </c>
      <c r="F2588" t="s">
        <v>87</v>
      </c>
      <c r="G2588" t="s">
        <v>55</v>
      </c>
      <c r="H2588" t="s">
        <v>55</v>
      </c>
    </row>
    <row r="2589" spans="1:8" x14ac:dyDescent="0.25">
      <c r="A2589" t="s">
        <v>54</v>
      </c>
      <c r="B2589" t="s">
        <v>90</v>
      </c>
      <c r="C2589">
        <v>2023</v>
      </c>
      <c r="D2589" s="1">
        <v>60703710933.002602</v>
      </c>
      <c r="E2589" s="2">
        <v>60703.710899999998</v>
      </c>
      <c r="F2589" t="s">
        <v>87</v>
      </c>
      <c r="G2589" t="s">
        <v>55</v>
      </c>
      <c r="H2589" t="s">
        <v>55</v>
      </c>
    </row>
    <row r="2590" spans="1:8" x14ac:dyDescent="0.25">
      <c r="A2590" t="s">
        <v>7</v>
      </c>
      <c r="B2590" t="s">
        <v>91</v>
      </c>
      <c r="C2590">
        <v>2018</v>
      </c>
      <c r="D2590" s="1">
        <v>29635088.592999998</v>
      </c>
      <c r="E2590" s="2">
        <v>29.635100000000001</v>
      </c>
      <c r="F2590" t="s">
        <v>87</v>
      </c>
      <c r="G2590" t="s">
        <v>10</v>
      </c>
      <c r="H2590" t="s">
        <v>11</v>
      </c>
    </row>
    <row r="2591" spans="1:8" x14ac:dyDescent="0.25">
      <c r="A2591" t="s">
        <v>7</v>
      </c>
      <c r="B2591" t="s">
        <v>91</v>
      </c>
      <c r="C2591">
        <v>2019</v>
      </c>
      <c r="D2591" s="1">
        <v>40646947.124700002</v>
      </c>
      <c r="E2591" s="2">
        <v>40.646900000000002</v>
      </c>
      <c r="F2591" t="s">
        <v>87</v>
      </c>
      <c r="G2591" t="s">
        <v>10</v>
      </c>
      <c r="H2591" t="s">
        <v>11</v>
      </c>
    </row>
    <row r="2592" spans="1:8" x14ac:dyDescent="0.25">
      <c r="A2592" t="s">
        <v>7</v>
      </c>
      <c r="B2592" t="s">
        <v>91</v>
      </c>
      <c r="C2592">
        <v>2020</v>
      </c>
      <c r="D2592" s="1">
        <v>58956775.248199999</v>
      </c>
      <c r="E2592" s="2">
        <v>58.956800000000001</v>
      </c>
      <c r="F2592" t="s">
        <v>87</v>
      </c>
      <c r="G2592" t="s">
        <v>10</v>
      </c>
      <c r="H2592" t="s">
        <v>11</v>
      </c>
    </row>
    <row r="2593" spans="1:8" x14ac:dyDescent="0.25">
      <c r="A2593" t="s">
        <v>7</v>
      </c>
      <c r="B2593" t="s">
        <v>91</v>
      </c>
      <c r="C2593">
        <v>2021</v>
      </c>
      <c r="D2593" s="1">
        <v>64488185.263700001</v>
      </c>
      <c r="E2593" s="2">
        <v>64.488200000000006</v>
      </c>
      <c r="F2593" t="s">
        <v>87</v>
      </c>
      <c r="G2593" t="s">
        <v>10</v>
      </c>
      <c r="H2593" t="s">
        <v>11</v>
      </c>
    </row>
    <row r="2594" spans="1:8" x14ac:dyDescent="0.25">
      <c r="A2594" t="s">
        <v>7</v>
      </c>
      <c r="B2594" t="s">
        <v>91</v>
      </c>
      <c r="C2594">
        <v>2022</v>
      </c>
      <c r="D2594" s="1">
        <v>72454685.348499998</v>
      </c>
      <c r="E2594" s="2">
        <v>72.454700000000003</v>
      </c>
      <c r="F2594" t="s">
        <v>87</v>
      </c>
      <c r="G2594" t="s">
        <v>10</v>
      </c>
      <c r="H2594" t="s">
        <v>11</v>
      </c>
    </row>
    <row r="2595" spans="1:8" x14ac:dyDescent="0.25">
      <c r="A2595" t="s">
        <v>7</v>
      </c>
      <c r="B2595" t="s">
        <v>91</v>
      </c>
      <c r="C2595">
        <v>2023</v>
      </c>
      <c r="D2595" s="1">
        <v>86021353.7817</v>
      </c>
      <c r="E2595" s="2">
        <v>86.0214</v>
      </c>
      <c r="F2595" t="s">
        <v>87</v>
      </c>
      <c r="G2595" t="s">
        <v>10</v>
      </c>
      <c r="H2595" t="s">
        <v>11</v>
      </c>
    </row>
    <row r="2596" spans="1:8" x14ac:dyDescent="0.25">
      <c r="A2596" t="s">
        <v>12</v>
      </c>
      <c r="B2596" t="s">
        <v>91</v>
      </c>
      <c r="C2596">
        <v>2018</v>
      </c>
      <c r="D2596" s="1">
        <v>26960990.6789</v>
      </c>
      <c r="E2596" s="2">
        <v>26.960999999999999</v>
      </c>
      <c r="F2596" t="s">
        <v>87</v>
      </c>
      <c r="G2596" t="s">
        <v>13</v>
      </c>
      <c r="H2596" t="s">
        <v>11</v>
      </c>
    </row>
    <row r="2597" spans="1:8" x14ac:dyDescent="0.25">
      <c r="A2597" t="s">
        <v>12</v>
      </c>
      <c r="B2597" t="s">
        <v>91</v>
      </c>
      <c r="C2597">
        <v>2019</v>
      </c>
      <c r="D2597" s="1">
        <v>13206596.8455</v>
      </c>
      <c r="E2597" s="2">
        <v>13.2066</v>
      </c>
      <c r="F2597" t="s">
        <v>87</v>
      </c>
      <c r="G2597" t="s">
        <v>13</v>
      </c>
      <c r="H2597" t="s">
        <v>11</v>
      </c>
    </row>
    <row r="2598" spans="1:8" x14ac:dyDescent="0.25">
      <c r="A2598" t="s">
        <v>12</v>
      </c>
      <c r="B2598" t="s">
        <v>91</v>
      </c>
      <c r="C2598">
        <v>2020</v>
      </c>
      <c r="D2598" s="1">
        <v>16428884.801999999</v>
      </c>
      <c r="E2598" s="2">
        <v>16.428899999999999</v>
      </c>
      <c r="F2598" t="s">
        <v>87</v>
      </c>
      <c r="G2598" t="s">
        <v>13</v>
      </c>
      <c r="H2598" t="s">
        <v>11</v>
      </c>
    </row>
    <row r="2599" spans="1:8" x14ac:dyDescent="0.25">
      <c r="A2599" t="s">
        <v>12</v>
      </c>
      <c r="B2599" t="s">
        <v>91</v>
      </c>
      <c r="C2599">
        <v>2021</v>
      </c>
      <c r="D2599" s="1">
        <v>7445851.7463999996</v>
      </c>
      <c r="E2599" s="2">
        <v>7.4459</v>
      </c>
      <c r="F2599" t="s">
        <v>87</v>
      </c>
      <c r="G2599" t="s">
        <v>13</v>
      </c>
      <c r="H2599" t="s">
        <v>11</v>
      </c>
    </row>
    <row r="2600" spans="1:8" x14ac:dyDescent="0.25">
      <c r="A2600" t="s">
        <v>12</v>
      </c>
      <c r="B2600" t="s">
        <v>91</v>
      </c>
      <c r="C2600">
        <v>2022</v>
      </c>
      <c r="D2600" s="1">
        <v>28185456.276000001</v>
      </c>
      <c r="E2600" s="2">
        <v>28.185500000000001</v>
      </c>
      <c r="F2600" t="s">
        <v>87</v>
      </c>
      <c r="G2600" t="s">
        <v>13</v>
      </c>
      <c r="H2600" t="s">
        <v>11</v>
      </c>
    </row>
    <row r="2601" spans="1:8" x14ac:dyDescent="0.25">
      <c r="A2601" t="s">
        <v>12</v>
      </c>
      <c r="B2601" t="s">
        <v>91</v>
      </c>
      <c r="C2601">
        <v>2023</v>
      </c>
      <c r="D2601" s="1">
        <v>39048283.546999998</v>
      </c>
      <c r="E2601" s="2">
        <v>39.048299999999998</v>
      </c>
      <c r="F2601" t="s">
        <v>87</v>
      </c>
      <c r="G2601" t="s">
        <v>13</v>
      </c>
      <c r="H2601" t="s">
        <v>11</v>
      </c>
    </row>
    <row r="2602" spans="1:8" x14ac:dyDescent="0.25">
      <c r="A2602" t="s">
        <v>66</v>
      </c>
      <c r="B2602" t="s">
        <v>91</v>
      </c>
      <c r="C2602">
        <v>2018</v>
      </c>
      <c r="D2602" s="1">
        <v>268690053.96850002</v>
      </c>
      <c r="E2602" s="2">
        <v>268.69009999999997</v>
      </c>
      <c r="F2602" t="s">
        <v>87</v>
      </c>
      <c r="G2602" t="s">
        <v>67</v>
      </c>
      <c r="H2602" t="s">
        <v>11</v>
      </c>
    </row>
    <row r="2603" spans="1:8" x14ac:dyDescent="0.25">
      <c r="A2603" t="s">
        <v>66</v>
      </c>
      <c r="B2603" t="s">
        <v>91</v>
      </c>
      <c r="C2603">
        <v>2019</v>
      </c>
      <c r="D2603" s="1">
        <v>268197881.4756</v>
      </c>
      <c r="E2603" s="2">
        <v>268.1979</v>
      </c>
      <c r="F2603" t="s">
        <v>87</v>
      </c>
      <c r="G2603" t="s">
        <v>67</v>
      </c>
      <c r="H2603" t="s">
        <v>11</v>
      </c>
    </row>
    <row r="2604" spans="1:8" x14ac:dyDescent="0.25">
      <c r="A2604" t="s">
        <v>66</v>
      </c>
      <c r="B2604" t="s">
        <v>91</v>
      </c>
      <c r="C2604">
        <v>2020</v>
      </c>
      <c r="D2604" s="1">
        <v>348545619.87989998</v>
      </c>
      <c r="E2604" s="2">
        <v>348.54559999999998</v>
      </c>
      <c r="F2604" t="s">
        <v>87</v>
      </c>
      <c r="G2604" t="s">
        <v>67</v>
      </c>
      <c r="H2604" t="s">
        <v>11</v>
      </c>
    </row>
    <row r="2605" spans="1:8" x14ac:dyDescent="0.25">
      <c r="A2605" t="s">
        <v>66</v>
      </c>
      <c r="B2605" t="s">
        <v>91</v>
      </c>
      <c r="C2605">
        <v>2021</v>
      </c>
      <c r="D2605" s="1">
        <v>308410964.52990001</v>
      </c>
      <c r="E2605" s="2">
        <v>308.411</v>
      </c>
      <c r="F2605" t="s">
        <v>87</v>
      </c>
      <c r="G2605" t="s">
        <v>67</v>
      </c>
      <c r="H2605" t="s">
        <v>11</v>
      </c>
    </row>
    <row r="2606" spans="1:8" x14ac:dyDescent="0.25">
      <c r="A2606" t="s">
        <v>66</v>
      </c>
      <c r="B2606" t="s">
        <v>91</v>
      </c>
      <c r="C2606">
        <v>2022</v>
      </c>
      <c r="D2606" s="1">
        <v>297486377.75190002</v>
      </c>
      <c r="E2606" s="2">
        <v>297.4864</v>
      </c>
      <c r="F2606" t="s">
        <v>87</v>
      </c>
      <c r="G2606" t="s">
        <v>67</v>
      </c>
      <c r="H2606" t="s">
        <v>11</v>
      </c>
    </row>
    <row r="2607" spans="1:8" x14ac:dyDescent="0.25">
      <c r="A2607" t="s">
        <v>66</v>
      </c>
      <c r="B2607" t="s">
        <v>91</v>
      </c>
      <c r="C2607">
        <v>2023</v>
      </c>
      <c r="D2607" s="1">
        <v>321219562.759</v>
      </c>
      <c r="E2607" s="2">
        <v>321.21960000000001</v>
      </c>
      <c r="F2607" t="s">
        <v>87</v>
      </c>
      <c r="G2607" t="s">
        <v>67</v>
      </c>
      <c r="H2607" t="s">
        <v>11</v>
      </c>
    </row>
    <row r="2608" spans="1:8" x14ac:dyDescent="0.25">
      <c r="A2608" t="s">
        <v>14</v>
      </c>
      <c r="B2608" t="s">
        <v>91</v>
      </c>
      <c r="C2608">
        <v>2018</v>
      </c>
      <c r="D2608" s="1">
        <v>25624878.035500001</v>
      </c>
      <c r="E2608" s="2">
        <v>25.6249</v>
      </c>
      <c r="F2608" t="s">
        <v>87</v>
      </c>
      <c r="G2608" t="s">
        <v>15</v>
      </c>
      <c r="H2608" t="s">
        <v>11</v>
      </c>
    </row>
    <row r="2609" spans="1:8" x14ac:dyDescent="0.25">
      <c r="A2609" t="s">
        <v>14</v>
      </c>
      <c r="B2609" t="s">
        <v>91</v>
      </c>
      <c r="C2609">
        <v>2019</v>
      </c>
      <c r="D2609" s="1">
        <v>31138457.9888</v>
      </c>
      <c r="E2609" s="2">
        <v>31.138500000000001</v>
      </c>
      <c r="F2609" t="s">
        <v>87</v>
      </c>
      <c r="G2609" t="s">
        <v>15</v>
      </c>
      <c r="H2609" t="s">
        <v>11</v>
      </c>
    </row>
    <row r="2610" spans="1:8" x14ac:dyDescent="0.25">
      <c r="A2610" t="s">
        <v>14</v>
      </c>
      <c r="B2610" t="s">
        <v>91</v>
      </c>
      <c r="C2610">
        <v>2020</v>
      </c>
      <c r="D2610" s="1">
        <v>36151272.266999997</v>
      </c>
      <c r="E2610" s="2">
        <v>36.151299999999999</v>
      </c>
      <c r="F2610" t="s">
        <v>87</v>
      </c>
      <c r="G2610" t="s">
        <v>15</v>
      </c>
      <c r="H2610" t="s">
        <v>11</v>
      </c>
    </row>
    <row r="2611" spans="1:8" x14ac:dyDescent="0.25">
      <c r="A2611" t="s">
        <v>14</v>
      </c>
      <c r="B2611" t="s">
        <v>91</v>
      </c>
      <c r="C2611">
        <v>2021</v>
      </c>
      <c r="D2611" s="1">
        <v>34141370.306699999</v>
      </c>
      <c r="E2611" s="2">
        <v>34.141399999999997</v>
      </c>
      <c r="F2611" t="s">
        <v>87</v>
      </c>
      <c r="G2611" t="s">
        <v>15</v>
      </c>
      <c r="H2611" t="s">
        <v>11</v>
      </c>
    </row>
    <row r="2612" spans="1:8" x14ac:dyDescent="0.25">
      <c r="A2612" t="s">
        <v>14</v>
      </c>
      <c r="B2612" t="s">
        <v>91</v>
      </c>
      <c r="C2612">
        <v>2022</v>
      </c>
      <c r="D2612" s="1">
        <v>40379749.415100001</v>
      </c>
      <c r="E2612" s="2">
        <v>40.3797</v>
      </c>
      <c r="F2612" t="s">
        <v>87</v>
      </c>
      <c r="G2612" t="s">
        <v>15</v>
      </c>
      <c r="H2612" t="s">
        <v>11</v>
      </c>
    </row>
    <row r="2613" spans="1:8" x14ac:dyDescent="0.25">
      <c r="A2613" t="s">
        <v>14</v>
      </c>
      <c r="B2613" t="s">
        <v>91</v>
      </c>
      <c r="C2613">
        <v>2023</v>
      </c>
      <c r="D2613" s="1">
        <v>49238052.969800003</v>
      </c>
      <c r="E2613" s="2">
        <v>49.238100000000003</v>
      </c>
      <c r="F2613" t="s">
        <v>87</v>
      </c>
      <c r="G2613" t="s">
        <v>15</v>
      </c>
      <c r="H2613" t="s">
        <v>11</v>
      </c>
    </row>
    <row r="2614" spans="1:8" x14ac:dyDescent="0.25">
      <c r="A2614" t="s">
        <v>57</v>
      </c>
      <c r="B2614" t="s">
        <v>91</v>
      </c>
      <c r="C2614">
        <v>2018</v>
      </c>
      <c r="D2614" s="1">
        <v>121399589.818</v>
      </c>
      <c r="E2614" s="2">
        <v>121.39960000000001</v>
      </c>
      <c r="F2614" t="s">
        <v>87</v>
      </c>
      <c r="G2614" t="s">
        <v>58</v>
      </c>
      <c r="H2614" t="s">
        <v>11</v>
      </c>
    </row>
    <row r="2615" spans="1:8" x14ac:dyDescent="0.25">
      <c r="A2615" t="s">
        <v>57</v>
      </c>
      <c r="B2615" t="s">
        <v>91</v>
      </c>
      <c r="C2615">
        <v>2019</v>
      </c>
      <c r="D2615" s="1">
        <v>132377258.38850001</v>
      </c>
      <c r="E2615" s="2">
        <v>132.37729999999999</v>
      </c>
      <c r="F2615" t="s">
        <v>87</v>
      </c>
      <c r="G2615" t="s">
        <v>58</v>
      </c>
      <c r="H2615" t="s">
        <v>11</v>
      </c>
    </row>
    <row r="2616" spans="1:8" x14ac:dyDescent="0.25">
      <c r="A2616" t="s">
        <v>57</v>
      </c>
      <c r="B2616" t="s">
        <v>91</v>
      </c>
      <c r="C2616">
        <v>2020</v>
      </c>
      <c r="D2616" s="1">
        <v>151077333.2739</v>
      </c>
      <c r="E2616" s="2">
        <v>151.07730000000001</v>
      </c>
      <c r="F2616" t="s">
        <v>87</v>
      </c>
      <c r="G2616" t="s">
        <v>58</v>
      </c>
      <c r="H2616" t="s">
        <v>11</v>
      </c>
    </row>
    <row r="2617" spans="1:8" x14ac:dyDescent="0.25">
      <c r="A2617" t="s">
        <v>57</v>
      </c>
      <c r="B2617" t="s">
        <v>91</v>
      </c>
      <c r="C2617">
        <v>2021</v>
      </c>
      <c r="D2617" s="1">
        <v>145936126.07190001</v>
      </c>
      <c r="E2617" s="2">
        <v>145.93610000000001</v>
      </c>
      <c r="F2617" t="s">
        <v>87</v>
      </c>
      <c r="G2617" t="s">
        <v>58</v>
      </c>
      <c r="H2617" t="s">
        <v>11</v>
      </c>
    </row>
    <row r="2618" spans="1:8" x14ac:dyDescent="0.25">
      <c r="A2618" t="s">
        <v>57</v>
      </c>
      <c r="B2618" t="s">
        <v>91</v>
      </c>
      <c r="C2618">
        <v>2022</v>
      </c>
      <c r="D2618" s="1">
        <v>153729735.90459999</v>
      </c>
      <c r="E2618" s="2">
        <v>153.72970000000001</v>
      </c>
      <c r="F2618" t="s">
        <v>87</v>
      </c>
      <c r="G2618" t="s">
        <v>58</v>
      </c>
      <c r="H2618" t="s">
        <v>11</v>
      </c>
    </row>
    <row r="2619" spans="1:8" x14ac:dyDescent="0.25">
      <c r="A2619" t="s">
        <v>57</v>
      </c>
      <c r="B2619" t="s">
        <v>91</v>
      </c>
      <c r="C2619">
        <v>2023</v>
      </c>
      <c r="D2619" s="1">
        <v>183910670.3272</v>
      </c>
      <c r="E2619" s="2">
        <v>183.91069999999999</v>
      </c>
      <c r="F2619" t="s">
        <v>87</v>
      </c>
      <c r="G2619" t="s">
        <v>58</v>
      </c>
      <c r="H2619" t="s">
        <v>11</v>
      </c>
    </row>
    <row r="2620" spans="1:8" x14ac:dyDescent="0.25">
      <c r="A2620" t="s">
        <v>16</v>
      </c>
      <c r="B2620" t="s">
        <v>91</v>
      </c>
      <c r="C2620">
        <v>2019</v>
      </c>
      <c r="D2620" s="1">
        <v>86317164.581200004</v>
      </c>
      <c r="E2620" s="2">
        <v>86.3172</v>
      </c>
      <c r="F2620" t="s">
        <v>87</v>
      </c>
      <c r="G2620" t="s">
        <v>17</v>
      </c>
      <c r="H2620" t="s">
        <v>11</v>
      </c>
    </row>
    <row r="2621" spans="1:8" x14ac:dyDescent="0.25">
      <c r="A2621" t="s">
        <v>16</v>
      </c>
      <c r="B2621" t="s">
        <v>91</v>
      </c>
      <c r="C2621">
        <v>2020</v>
      </c>
      <c r="D2621" s="1">
        <v>178138897.8831</v>
      </c>
      <c r="E2621" s="2">
        <v>178.13890000000001</v>
      </c>
      <c r="F2621" t="s">
        <v>87</v>
      </c>
      <c r="G2621" t="s">
        <v>17</v>
      </c>
      <c r="H2621" t="s">
        <v>11</v>
      </c>
    </row>
    <row r="2622" spans="1:8" x14ac:dyDescent="0.25">
      <c r="A2622" t="s">
        <v>16</v>
      </c>
      <c r="B2622" t="s">
        <v>91</v>
      </c>
      <c r="C2622">
        <v>2021</v>
      </c>
      <c r="D2622" s="1">
        <v>157350725.75229999</v>
      </c>
      <c r="E2622" s="2">
        <v>157.35069999999999</v>
      </c>
      <c r="F2622" t="s">
        <v>87</v>
      </c>
      <c r="G2622" t="s">
        <v>17</v>
      </c>
      <c r="H2622" t="s">
        <v>11</v>
      </c>
    </row>
    <row r="2623" spans="1:8" x14ac:dyDescent="0.25">
      <c r="A2623" t="s">
        <v>16</v>
      </c>
      <c r="B2623" t="s">
        <v>91</v>
      </c>
      <c r="C2623">
        <v>2022</v>
      </c>
      <c r="D2623" s="1">
        <v>204295718.50209999</v>
      </c>
      <c r="E2623" s="2">
        <v>204.29570000000001</v>
      </c>
      <c r="F2623" t="s">
        <v>87</v>
      </c>
      <c r="G2623" t="s">
        <v>17</v>
      </c>
      <c r="H2623" t="s">
        <v>11</v>
      </c>
    </row>
    <row r="2624" spans="1:8" x14ac:dyDescent="0.25">
      <c r="A2624" t="s">
        <v>16</v>
      </c>
      <c r="B2624" t="s">
        <v>91</v>
      </c>
      <c r="C2624">
        <v>2023</v>
      </c>
      <c r="D2624" s="1">
        <v>252371861.125</v>
      </c>
      <c r="E2624" s="2">
        <v>252.37190000000001</v>
      </c>
      <c r="F2624" t="s">
        <v>87</v>
      </c>
      <c r="G2624" t="s">
        <v>17</v>
      </c>
      <c r="H2624" t="s">
        <v>11</v>
      </c>
    </row>
    <row r="2625" spans="1:8" x14ac:dyDescent="0.25">
      <c r="A2625" t="s">
        <v>18</v>
      </c>
      <c r="B2625" t="s">
        <v>91</v>
      </c>
      <c r="C2625">
        <v>2022</v>
      </c>
      <c r="D2625" s="1">
        <v>76329468.643299997</v>
      </c>
      <c r="E2625" s="2">
        <v>76.329499999999996</v>
      </c>
      <c r="F2625" t="s">
        <v>87</v>
      </c>
      <c r="G2625" t="s">
        <v>19</v>
      </c>
      <c r="H2625" t="s">
        <v>20</v>
      </c>
    </row>
    <row r="2626" spans="1:8" x14ac:dyDescent="0.25">
      <c r="A2626" t="s">
        <v>18</v>
      </c>
      <c r="B2626" t="s">
        <v>91</v>
      </c>
      <c r="C2626">
        <v>2023</v>
      </c>
      <c r="D2626" s="1">
        <v>121631664.9332</v>
      </c>
      <c r="E2626" s="2">
        <v>121.6317</v>
      </c>
      <c r="F2626" t="s">
        <v>87</v>
      </c>
      <c r="G2626" t="s">
        <v>19</v>
      </c>
      <c r="H2626" t="s">
        <v>20</v>
      </c>
    </row>
    <row r="2627" spans="1:8" x14ac:dyDescent="0.25">
      <c r="A2627" t="s">
        <v>21</v>
      </c>
      <c r="B2627" t="s">
        <v>91</v>
      </c>
      <c r="C2627">
        <v>2018</v>
      </c>
      <c r="D2627" s="1">
        <v>83590978.522300005</v>
      </c>
      <c r="E2627" s="2">
        <v>83.590999999999994</v>
      </c>
      <c r="F2627" t="s">
        <v>87</v>
      </c>
      <c r="G2627" t="s">
        <v>22</v>
      </c>
      <c r="H2627" t="s">
        <v>20</v>
      </c>
    </row>
    <row r="2628" spans="1:8" x14ac:dyDescent="0.25">
      <c r="A2628" t="s">
        <v>21</v>
      </c>
      <c r="B2628" t="s">
        <v>91</v>
      </c>
      <c r="C2628">
        <v>2019</v>
      </c>
      <c r="D2628" s="1">
        <v>77251228.895899996</v>
      </c>
      <c r="E2628" s="2">
        <v>77.251199999999997</v>
      </c>
      <c r="F2628" t="s">
        <v>87</v>
      </c>
      <c r="G2628" t="s">
        <v>22</v>
      </c>
      <c r="H2628" t="s">
        <v>20</v>
      </c>
    </row>
    <row r="2629" spans="1:8" x14ac:dyDescent="0.25">
      <c r="A2629" t="s">
        <v>21</v>
      </c>
      <c r="B2629" t="s">
        <v>91</v>
      </c>
      <c r="C2629">
        <v>2020</v>
      </c>
      <c r="D2629" s="1">
        <v>80527675.800400004</v>
      </c>
      <c r="E2629" s="2">
        <v>80.527699999999996</v>
      </c>
      <c r="F2629" t="s">
        <v>87</v>
      </c>
      <c r="G2629" t="s">
        <v>22</v>
      </c>
      <c r="H2629" t="s">
        <v>20</v>
      </c>
    </row>
    <row r="2630" spans="1:8" x14ac:dyDescent="0.25">
      <c r="A2630" t="s">
        <v>21</v>
      </c>
      <c r="B2630" t="s">
        <v>91</v>
      </c>
      <c r="C2630">
        <v>2021</v>
      </c>
      <c r="D2630" s="1">
        <v>72946400.274000004</v>
      </c>
      <c r="E2630" s="2">
        <v>72.946399999999997</v>
      </c>
      <c r="F2630" t="s">
        <v>87</v>
      </c>
      <c r="G2630" t="s">
        <v>22</v>
      </c>
      <c r="H2630" t="s">
        <v>20</v>
      </c>
    </row>
    <row r="2631" spans="1:8" x14ac:dyDescent="0.25">
      <c r="A2631" t="s">
        <v>21</v>
      </c>
      <c r="B2631" t="s">
        <v>91</v>
      </c>
      <c r="C2631">
        <v>2022</v>
      </c>
      <c r="D2631" s="1">
        <v>78486070.658700004</v>
      </c>
      <c r="E2631" s="2">
        <v>78.486099999999993</v>
      </c>
      <c r="F2631" t="s">
        <v>87</v>
      </c>
      <c r="G2631" t="s">
        <v>22</v>
      </c>
      <c r="H2631" t="s">
        <v>20</v>
      </c>
    </row>
    <row r="2632" spans="1:8" x14ac:dyDescent="0.25">
      <c r="A2632" t="s">
        <v>21</v>
      </c>
      <c r="B2632" t="s">
        <v>91</v>
      </c>
      <c r="C2632">
        <v>2023</v>
      </c>
      <c r="D2632" s="1">
        <v>85283216.164499998</v>
      </c>
      <c r="E2632" s="2">
        <v>85.283199999999994</v>
      </c>
      <c r="F2632" t="s">
        <v>87</v>
      </c>
      <c r="G2632" t="s">
        <v>22</v>
      </c>
      <c r="H2632" t="s">
        <v>20</v>
      </c>
    </row>
    <row r="2633" spans="1:8" x14ac:dyDescent="0.25">
      <c r="A2633" t="s">
        <v>23</v>
      </c>
      <c r="B2633" t="s">
        <v>91</v>
      </c>
      <c r="C2633">
        <v>2018</v>
      </c>
      <c r="D2633" s="1">
        <v>1015414208.9071</v>
      </c>
      <c r="E2633" s="2">
        <v>1015.4142000000001</v>
      </c>
      <c r="F2633" t="s">
        <v>87</v>
      </c>
      <c r="G2633" t="s">
        <v>24</v>
      </c>
      <c r="H2633" t="s">
        <v>20</v>
      </c>
    </row>
    <row r="2634" spans="1:8" x14ac:dyDescent="0.25">
      <c r="A2634" t="s">
        <v>23</v>
      </c>
      <c r="B2634" t="s">
        <v>91</v>
      </c>
      <c r="C2634">
        <v>2019</v>
      </c>
      <c r="D2634" s="1">
        <v>1039370171.9657</v>
      </c>
      <c r="E2634" s="2">
        <v>1039.3702000000001</v>
      </c>
      <c r="F2634" t="s">
        <v>87</v>
      </c>
      <c r="G2634" t="s">
        <v>24</v>
      </c>
      <c r="H2634" t="s">
        <v>20</v>
      </c>
    </row>
    <row r="2635" spans="1:8" x14ac:dyDescent="0.25">
      <c r="A2635" t="s">
        <v>23</v>
      </c>
      <c r="B2635" t="s">
        <v>91</v>
      </c>
      <c r="C2635">
        <v>2020</v>
      </c>
      <c r="D2635" s="1">
        <v>1030487739.5699</v>
      </c>
      <c r="E2635" s="2">
        <v>1030.4876999999999</v>
      </c>
      <c r="F2635" t="s">
        <v>87</v>
      </c>
      <c r="G2635" t="s">
        <v>24</v>
      </c>
      <c r="H2635" t="s">
        <v>20</v>
      </c>
    </row>
    <row r="2636" spans="1:8" x14ac:dyDescent="0.25">
      <c r="A2636" t="s">
        <v>23</v>
      </c>
      <c r="B2636" t="s">
        <v>91</v>
      </c>
      <c r="C2636">
        <v>2021</v>
      </c>
      <c r="D2636" s="1">
        <v>922112564.76750004</v>
      </c>
      <c r="E2636" s="2">
        <v>922.11260000000004</v>
      </c>
      <c r="F2636" t="s">
        <v>87</v>
      </c>
      <c r="G2636" t="s">
        <v>24</v>
      </c>
      <c r="H2636" t="s">
        <v>20</v>
      </c>
    </row>
    <row r="2637" spans="1:8" x14ac:dyDescent="0.25">
      <c r="A2637" t="s">
        <v>23</v>
      </c>
      <c r="B2637" t="s">
        <v>91</v>
      </c>
      <c r="C2637">
        <v>2022</v>
      </c>
      <c r="D2637" s="1">
        <v>915349291.49020004</v>
      </c>
      <c r="E2637" s="2">
        <v>915.34929999999997</v>
      </c>
      <c r="F2637" t="s">
        <v>87</v>
      </c>
      <c r="G2637" t="s">
        <v>24</v>
      </c>
      <c r="H2637" t="s">
        <v>20</v>
      </c>
    </row>
    <row r="2638" spans="1:8" x14ac:dyDescent="0.25">
      <c r="A2638" t="s">
        <v>23</v>
      </c>
      <c r="B2638" t="s">
        <v>91</v>
      </c>
      <c r="C2638">
        <v>2023</v>
      </c>
      <c r="D2638" s="1">
        <v>956049743.449</v>
      </c>
      <c r="E2638" s="2">
        <v>956.04970000000003</v>
      </c>
      <c r="F2638" t="s">
        <v>87</v>
      </c>
      <c r="G2638" t="s">
        <v>24</v>
      </c>
      <c r="H2638" t="s">
        <v>20</v>
      </c>
    </row>
    <row r="2639" spans="1:8" x14ac:dyDescent="0.25">
      <c r="A2639" t="s">
        <v>25</v>
      </c>
      <c r="B2639" t="s">
        <v>91</v>
      </c>
      <c r="C2639">
        <v>2018</v>
      </c>
      <c r="D2639" s="1">
        <v>172897900.2166</v>
      </c>
      <c r="E2639" s="2">
        <v>172.89789999999999</v>
      </c>
      <c r="F2639" t="s">
        <v>87</v>
      </c>
      <c r="G2639" t="s">
        <v>26</v>
      </c>
      <c r="H2639" t="s">
        <v>20</v>
      </c>
    </row>
    <row r="2640" spans="1:8" x14ac:dyDescent="0.25">
      <c r="A2640" t="s">
        <v>25</v>
      </c>
      <c r="B2640" t="s">
        <v>91</v>
      </c>
      <c r="C2640">
        <v>2019</v>
      </c>
      <c r="D2640" s="1">
        <v>157161518.27739999</v>
      </c>
      <c r="E2640" s="2">
        <v>157.16149999999999</v>
      </c>
      <c r="F2640" t="s">
        <v>87</v>
      </c>
      <c r="G2640" t="s">
        <v>26</v>
      </c>
      <c r="H2640" t="s">
        <v>20</v>
      </c>
    </row>
    <row r="2641" spans="1:8" x14ac:dyDescent="0.25">
      <c r="A2641" t="s">
        <v>25</v>
      </c>
      <c r="B2641" t="s">
        <v>91</v>
      </c>
      <c r="C2641">
        <v>2020</v>
      </c>
      <c r="D2641" s="1">
        <v>171990788.76730001</v>
      </c>
      <c r="E2641" s="2">
        <v>171.99080000000001</v>
      </c>
      <c r="F2641" t="s">
        <v>87</v>
      </c>
      <c r="G2641" t="s">
        <v>26</v>
      </c>
      <c r="H2641" t="s">
        <v>20</v>
      </c>
    </row>
    <row r="2642" spans="1:8" x14ac:dyDescent="0.25">
      <c r="A2642" t="s">
        <v>25</v>
      </c>
      <c r="B2642" t="s">
        <v>91</v>
      </c>
      <c r="C2642">
        <v>2021</v>
      </c>
      <c r="D2642" s="1">
        <v>178977514.78830001</v>
      </c>
      <c r="E2642" s="2">
        <v>178.97749999999999</v>
      </c>
      <c r="F2642" t="s">
        <v>87</v>
      </c>
      <c r="G2642" t="s">
        <v>26</v>
      </c>
      <c r="H2642" t="s">
        <v>20</v>
      </c>
    </row>
    <row r="2643" spans="1:8" x14ac:dyDescent="0.25">
      <c r="A2643" t="s">
        <v>25</v>
      </c>
      <c r="B2643" t="s">
        <v>91</v>
      </c>
      <c r="C2643">
        <v>2022</v>
      </c>
      <c r="D2643" s="1">
        <v>185333442.521</v>
      </c>
      <c r="E2643" s="2">
        <v>185.33340000000001</v>
      </c>
      <c r="F2643" t="s">
        <v>87</v>
      </c>
      <c r="G2643" t="s">
        <v>26</v>
      </c>
      <c r="H2643" t="s">
        <v>20</v>
      </c>
    </row>
    <row r="2644" spans="1:8" x14ac:dyDescent="0.25">
      <c r="A2644" t="s">
        <v>25</v>
      </c>
      <c r="B2644" t="s">
        <v>91</v>
      </c>
      <c r="C2644">
        <v>2023</v>
      </c>
      <c r="D2644" s="1">
        <v>215101468.95280001</v>
      </c>
      <c r="E2644" s="2">
        <v>215.10149999999999</v>
      </c>
      <c r="F2644" t="s">
        <v>87</v>
      </c>
      <c r="G2644" t="s">
        <v>26</v>
      </c>
      <c r="H2644" t="s">
        <v>20</v>
      </c>
    </row>
    <row r="2645" spans="1:8" x14ac:dyDescent="0.25">
      <c r="A2645" t="s">
        <v>27</v>
      </c>
      <c r="B2645" t="s">
        <v>91</v>
      </c>
      <c r="C2645">
        <v>2018</v>
      </c>
      <c r="D2645" s="1">
        <v>166674840.39680001</v>
      </c>
      <c r="E2645" s="2">
        <v>166.6748</v>
      </c>
      <c r="F2645" t="s">
        <v>87</v>
      </c>
      <c r="G2645" t="s">
        <v>28</v>
      </c>
      <c r="H2645" t="s">
        <v>20</v>
      </c>
    </row>
    <row r="2646" spans="1:8" x14ac:dyDescent="0.25">
      <c r="A2646" t="s">
        <v>27</v>
      </c>
      <c r="B2646" t="s">
        <v>91</v>
      </c>
      <c r="C2646">
        <v>2019</v>
      </c>
      <c r="D2646" s="1">
        <v>143713624.80880001</v>
      </c>
      <c r="E2646" s="2">
        <v>143.71360000000001</v>
      </c>
      <c r="F2646" t="s">
        <v>87</v>
      </c>
      <c r="G2646" t="s">
        <v>28</v>
      </c>
      <c r="H2646" t="s">
        <v>20</v>
      </c>
    </row>
    <row r="2647" spans="1:8" x14ac:dyDescent="0.25">
      <c r="A2647" t="s">
        <v>27</v>
      </c>
      <c r="B2647" t="s">
        <v>91</v>
      </c>
      <c r="C2647">
        <v>2020</v>
      </c>
      <c r="D2647" s="1">
        <v>170040713.8926</v>
      </c>
      <c r="E2647" s="2">
        <v>170.04069999999999</v>
      </c>
      <c r="F2647" t="s">
        <v>87</v>
      </c>
      <c r="G2647" t="s">
        <v>28</v>
      </c>
      <c r="H2647" t="s">
        <v>20</v>
      </c>
    </row>
    <row r="2648" spans="1:8" x14ac:dyDescent="0.25">
      <c r="A2648" t="s">
        <v>27</v>
      </c>
      <c r="B2648" t="s">
        <v>91</v>
      </c>
      <c r="C2648">
        <v>2021</v>
      </c>
      <c r="D2648" s="1">
        <v>180057493.20930001</v>
      </c>
      <c r="E2648" s="2">
        <v>180.0575</v>
      </c>
      <c r="F2648" t="s">
        <v>87</v>
      </c>
      <c r="G2648" t="s">
        <v>28</v>
      </c>
      <c r="H2648" t="s">
        <v>20</v>
      </c>
    </row>
    <row r="2649" spans="1:8" x14ac:dyDescent="0.25">
      <c r="A2649" t="s">
        <v>27</v>
      </c>
      <c r="B2649" t="s">
        <v>91</v>
      </c>
      <c r="C2649">
        <v>2022</v>
      </c>
      <c r="D2649" s="1">
        <v>200901571.0449</v>
      </c>
      <c r="E2649" s="2">
        <v>200.9016</v>
      </c>
      <c r="F2649" t="s">
        <v>87</v>
      </c>
      <c r="G2649" t="s">
        <v>28</v>
      </c>
      <c r="H2649" t="s">
        <v>20</v>
      </c>
    </row>
    <row r="2650" spans="1:8" x14ac:dyDescent="0.25">
      <c r="A2650" t="s">
        <v>27</v>
      </c>
      <c r="B2650" t="s">
        <v>91</v>
      </c>
      <c r="C2650">
        <v>2023</v>
      </c>
      <c r="D2650" s="1">
        <v>229780206.68880001</v>
      </c>
      <c r="E2650" s="2">
        <v>229.78020000000001</v>
      </c>
      <c r="F2650" t="s">
        <v>87</v>
      </c>
      <c r="G2650" t="s">
        <v>28</v>
      </c>
      <c r="H2650" t="s">
        <v>20</v>
      </c>
    </row>
    <row r="2651" spans="1:8" x14ac:dyDescent="0.25">
      <c r="A2651" t="s">
        <v>29</v>
      </c>
      <c r="B2651" t="s">
        <v>91</v>
      </c>
      <c r="C2651">
        <v>2018</v>
      </c>
      <c r="D2651" s="1">
        <v>943020624.66700006</v>
      </c>
      <c r="E2651" s="2">
        <v>943.02059999999994</v>
      </c>
      <c r="F2651" t="s">
        <v>87</v>
      </c>
      <c r="G2651" t="s">
        <v>30</v>
      </c>
      <c r="H2651" t="s">
        <v>20</v>
      </c>
    </row>
    <row r="2652" spans="1:8" x14ac:dyDescent="0.25">
      <c r="A2652" t="s">
        <v>29</v>
      </c>
      <c r="B2652" t="s">
        <v>91</v>
      </c>
      <c r="C2652">
        <v>2019</v>
      </c>
      <c r="D2652" s="1">
        <v>969814666.11679995</v>
      </c>
      <c r="E2652" s="2">
        <v>969.81470000000002</v>
      </c>
      <c r="F2652" t="s">
        <v>87</v>
      </c>
      <c r="G2652" t="s">
        <v>30</v>
      </c>
      <c r="H2652" t="s">
        <v>20</v>
      </c>
    </row>
    <row r="2653" spans="1:8" x14ac:dyDescent="0.25">
      <c r="A2653" t="s">
        <v>29</v>
      </c>
      <c r="B2653" t="s">
        <v>91</v>
      </c>
      <c r="C2653">
        <v>2020</v>
      </c>
      <c r="D2653" s="1">
        <v>1001032526.188</v>
      </c>
      <c r="E2653" s="2">
        <v>1001.0325</v>
      </c>
      <c r="F2653" t="s">
        <v>87</v>
      </c>
      <c r="G2653" t="s">
        <v>30</v>
      </c>
      <c r="H2653" t="s">
        <v>20</v>
      </c>
    </row>
    <row r="2654" spans="1:8" x14ac:dyDescent="0.25">
      <c r="A2654" t="s">
        <v>29</v>
      </c>
      <c r="B2654" t="s">
        <v>91</v>
      </c>
      <c r="C2654">
        <v>2021</v>
      </c>
      <c r="D2654" s="1">
        <v>1026173042.0294</v>
      </c>
      <c r="E2654" s="2">
        <v>1026.173</v>
      </c>
      <c r="F2654" t="s">
        <v>87</v>
      </c>
      <c r="G2654" t="s">
        <v>30</v>
      </c>
      <c r="H2654" t="s">
        <v>20</v>
      </c>
    </row>
    <row r="2655" spans="1:8" x14ac:dyDescent="0.25">
      <c r="A2655" t="s">
        <v>29</v>
      </c>
      <c r="B2655" t="s">
        <v>91</v>
      </c>
      <c r="C2655">
        <v>2022</v>
      </c>
      <c r="D2655" s="1">
        <v>1203545006.3671999</v>
      </c>
      <c r="E2655" s="2">
        <v>1203.5450000000001</v>
      </c>
      <c r="F2655" t="s">
        <v>87</v>
      </c>
      <c r="G2655" t="s">
        <v>30</v>
      </c>
      <c r="H2655" t="s">
        <v>20</v>
      </c>
    </row>
    <row r="2656" spans="1:8" x14ac:dyDescent="0.25">
      <c r="A2656" t="s">
        <v>29</v>
      </c>
      <c r="B2656" t="s">
        <v>91</v>
      </c>
      <c r="C2656">
        <v>2023</v>
      </c>
      <c r="D2656" s="1">
        <v>1315389379.1008</v>
      </c>
      <c r="E2656" s="2">
        <v>1315.3894</v>
      </c>
      <c r="F2656" t="s">
        <v>87</v>
      </c>
      <c r="G2656" t="s">
        <v>30</v>
      </c>
      <c r="H2656" t="s">
        <v>20</v>
      </c>
    </row>
    <row r="2657" spans="1:8" x14ac:dyDescent="0.25">
      <c r="A2657" t="s">
        <v>31</v>
      </c>
      <c r="B2657" t="s">
        <v>91</v>
      </c>
      <c r="C2657">
        <v>2018</v>
      </c>
      <c r="D2657" s="1">
        <v>122379275.19949999</v>
      </c>
      <c r="E2657" s="2">
        <v>122.3793</v>
      </c>
      <c r="F2657" t="s">
        <v>87</v>
      </c>
      <c r="G2657" t="s">
        <v>32</v>
      </c>
      <c r="H2657" t="s">
        <v>20</v>
      </c>
    </row>
    <row r="2658" spans="1:8" x14ac:dyDescent="0.25">
      <c r="A2658" t="s">
        <v>31</v>
      </c>
      <c r="B2658" t="s">
        <v>91</v>
      </c>
      <c r="C2658">
        <v>2019</v>
      </c>
      <c r="D2658" s="1">
        <v>106955640.51010001</v>
      </c>
      <c r="E2658" s="2">
        <v>106.9556</v>
      </c>
      <c r="F2658" t="s">
        <v>87</v>
      </c>
      <c r="G2658" t="s">
        <v>32</v>
      </c>
      <c r="H2658" t="s">
        <v>20</v>
      </c>
    </row>
    <row r="2659" spans="1:8" x14ac:dyDescent="0.25">
      <c r="A2659" t="s">
        <v>31</v>
      </c>
      <c r="B2659" t="s">
        <v>91</v>
      </c>
      <c r="C2659">
        <v>2020</v>
      </c>
      <c r="D2659" s="1">
        <v>116253984.9119</v>
      </c>
      <c r="E2659" s="2">
        <v>116.254</v>
      </c>
      <c r="F2659" t="s">
        <v>87</v>
      </c>
      <c r="G2659" t="s">
        <v>32</v>
      </c>
      <c r="H2659" t="s">
        <v>20</v>
      </c>
    </row>
    <row r="2660" spans="1:8" x14ac:dyDescent="0.25">
      <c r="A2660" t="s">
        <v>31</v>
      </c>
      <c r="B2660" t="s">
        <v>91</v>
      </c>
      <c r="C2660">
        <v>2021</v>
      </c>
      <c r="D2660" s="1">
        <v>96189968.981199995</v>
      </c>
      <c r="E2660" s="2">
        <v>96.19</v>
      </c>
      <c r="F2660" t="s">
        <v>87</v>
      </c>
      <c r="G2660" t="s">
        <v>32</v>
      </c>
      <c r="H2660" t="s">
        <v>20</v>
      </c>
    </row>
    <row r="2661" spans="1:8" x14ac:dyDescent="0.25">
      <c r="A2661" t="s">
        <v>31</v>
      </c>
      <c r="B2661" t="s">
        <v>91</v>
      </c>
      <c r="C2661">
        <v>2022</v>
      </c>
      <c r="D2661" s="1">
        <v>108181800.917</v>
      </c>
      <c r="E2661" s="2">
        <v>108.1818</v>
      </c>
      <c r="F2661" t="s">
        <v>87</v>
      </c>
      <c r="G2661" t="s">
        <v>32</v>
      </c>
      <c r="H2661" t="s">
        <v>20</v>
      </c>
    </row>
    <row r="2662" spans="1:8" x14ac:dyDescent="0.25">
      <c r="A2662" t="s">
        <v>31</v>
      </c>
      <c r="B2662" t="s">
        <v>91</v>
      </c>
      <c r="C2662">
        <v>2023</v>
      </c>
      <c r="D2662" s="1">
        <v>129211142.28290001</v>
      </c>
      <c r="E2662" s="2">
        <v>129.21109999999999</v>
      </c>
      <c r="F2662" t="s">
        <v>87</v>
      </c>
      <c r="G2662" t="s">
        <v>32</v>
      </c>
      <c r="H2662" t="s">
        <v>20</v>
      </c>
    </row>
    <row r="2663" spans="1:8" x14ac:dyDescent="0.25">
      <c r="A2663" t="s">
        <v>33</v>
      </c>
      <c r="B2663" t="s">
        <v>91</v>
      </c>
      <c r="C2663">
        <v>2018</v>
      </c>
      <c r="D2663" s="1">
        <v>84084951.277099997</v>
      </c>
      <c r="E2663" s="2">
        <v>84.084999999999994</v>
      </c>
      <c r="F2663" t="s">
        <v>87</v>
      </c>
      <c r="G2663" t="s">
        <v>34</v>
      </c>
      <c r="H2663" t="s">
        <v>20</v>
      </c>
    </row>
    <row r="2664" spans="1:8" x14ac:dyDescent="0.25">
      <c r="A2664" t="s">
        <v>33</v>
      </c>
      <c r="B2664" t="s">
        <v>91</v>
      </c>
      <c r="C2664">
        <v>2019</v>
      </c>
      <c r="D2664" s="1">
        <v>91151844.065500006</v>
      </c>
      <c r="E2664" s="2">
        <v>91.151799999999994</v>
      </c>
      <c r="F2664" t="s">
        <v>87</v>
      </c>
      <c r="G2664" t="s">
        <v>34</v>
      </c>
      <c r="H2664" t="s">
        <v>20</v>
      </c>
    </row>
    <row r="2665" spans="1:8" x14ac:dyDescent="0.25">
      <c r="A2665" t="s">
        <v>33</v>
      </c>
      <c r="B2665" t="s">
        <v>91</v>
      </c>
      <c r="C2665">
        <v>2020</v>
      </c>
      <c r="D2665" s="1">
        <v>104659471.4611</v>
      </c>
      <c r="E2665" s="2">
        <v>104.65949999999999</v>
      </c>
      <c r="F2665" t="s">
        <v>87</v>
      </c>
      <c r="G2665" t="s">
        <v>34</v>
      </c>
      <c r="H2665" t="s">
        <v>20</v>
      </c>
    </row>
    <row r="2666" spans="1:8" x14ac:dyDescent="0.25">
      <c r="A2666" t="s">
        <v>33</v>
      </c>
      <c r="B2666" t="s">
        <v>91</v>
      </c>
      <c r="C2666">
        <v>2021</v>
      </c>
      <c r="D2666" s="1">
        <v>103175166.7737</v>
      </c>
      <c r="E2666" s="2">
        <v>103.1752</v>
      </c>
      <c r="F2666" t="s">
        <v>87</v>
      </c>
      <c r="G2666" t="s">
        <v>34</v>
      </c>
      <c r="H2666" t="s">
        <v>20</v>
      </c>
    </row>
    <row r="2667" spans="1:8" x14ac:dyDescent="0.25">
      <c r="A2667" t="s">
        <v>33</v>
      </c>
      <c r="B2667" t="s">
        <v>91</v>
      </c>
      <c r="C2667">
        <v>2022</v>
      </c>
      <c r="D2667" s="1">
        <v>119829162.6479</v>
      </c>
      <c r="E2667" s="2">
        <v>119.8292</v>
      </c>
      <c r="F2667" t="s">
        <v>87</v>
      </c>
      <c r="G2667" t="s">
        <v>34</v>
      </c>
      <c r="H2667" t="s">
        <v>20</v>
      </c>
    </row>
    <row r="2668" spans="1:8" x14ac:dyDescent="0.25">
      <c r="A2668" t="s">
        <v>33</v>
      </c>
      <c r="B2668" t="s">
        <v>91</v>
      </c>
      <c r="C2668">
        <v>2023</v>
      </c>
      <c r="D2668" s="1">
        <v>139560554.31510001</v>
      </c>
      <c r="E2668" s="2">
        <v>139.56059999999999</v>
      </c>
      <c r="F2668" t="s">
        <v>87</v>
      </c>
      <c r="G2668" t="s">
        <v>34</v>
      </c>
      <c r="H2668" t="s">
        <v>20</v>
      </c>
    </row>
    <row r="2669" spans="1:8" x14ac:dyDescent="0.25">
      <c r="A2669" t="s">
        <v>35</v>
      </c>
      <c r="B2669" t="s">
        <v>91</v>
      </c>
      <c r="C2669">
        <v>2018</v>
      </c>
      <c r="D2669" s="1">
        <v>221602554.3795</v>
      </c>
      <c r="E2669" s="2">
        <v>221.6026</v>
      </c>
      <c r="F2669" t="s">
        <v>87</v>
      </c>
      <c r="G2669" t="s">
        <v>36</v>
      </c>
      <c r="H2669" t="s">
        <v>20</v>
      </c>
    </row>
    <row r="2670" spans="1:8" x14ac:dyDescent="0.25">
      <c r="A2670" t="s">
        <v>35</v>
      </c>
      <c r="B2670" t="s">
        <v>91</v>
      </c>
      <c r="C2670">
        <v>2019</v>
      </c>
      <c r="D2670" s="1">
        <v>204447713.91679999</v>
      </c>
      <c r="E2670" s="2">
        <v>204.4477</v>
      </c>
      <c r="F2670" t="s">
        <v>87</v>
      </c>
      <c r="G2670" t="s">
        <v>36</v>
      </c>
      <c r="H2670" t="s">
        <v>20</v>
      </c>
    </row>
    <row r="2671" spans="1:8" x14ac:dyDescent="0.25">
      <c r="A2671" t="s">
        <v>35</v>
      </c>
      <c r="B2671" t="s">
        <v>91</v>
      </c>
      <c r="C2671">
        <v>2020</v>
      </c>
      <c r="D2671" s="1">
        <v>284829833.51599997</v>
      </c>
      <c r="E2671" s="2">
        <v>284.82979999999998</v>
      </c>
      <c r="F2671" t="s">
        <v>87</v>
      </c>
      <c r="G2671" t="s">
        <v>36</v>
      </c>
      <c r="H2671" t="s">
        <v>20</v>
      </c>
    </row>
    <row r="2672" spans="1:8" x14ac:dyDescent="0.25">
      <c r="A2672" t="s">
        <v>35</v>
      </c>
      <c r="B2672" t="s">
        <v>91</v>
      </c>
      <c r="C2672">
        <v>2021</v>
      </c>
      <c r="D2672" s="1">
        <v>348417525.12309998</v>
      </c>
      <c r="E2672" s="2">
        <v>348.41750000000002</v>
      </c>
      <c r="F2672" t="s">
        <v>87</v>
      </c>
      <c r="G2672" t="s">
        <v>36</v>
      </c>
      <c r="H2672" t="s">
        <v>20</v>
      </c>
    </row>
    <row r="2673" spans="1:8" x14ac:dyDescent="0.25">
      <c r="A2673" t="s">
        <v>35</v>
      </c>
      <c r="B2673" t="s">
        <v>91</v>
      </c>
      <c r="C2673">
        <v>2022</v>
      </c>
      <c r="D2673" s="1">
        <v>390837351.07410002</v>
      </c>
      <c r="E2673" s="2">
        <v>390.8374</v>
      </c>
      <c r="F2673" t="s">
        <v>87</v>
      </c>
      <c r="G2673" t="s">
        <v>36</v>
      </c>
      <c r="H2673" t="s">
        <v>20</v>
      </c>
    </row>
    <row r="2674" spans="1:8" x14ac:dyDescent="0.25">
      <c r="A2674" t="s">
        <v>35</v>
      </c>
      <c r="B2674" t="s">
        <v>91</v>
      </c>
      <c r="C2674">
        <v>2023</v>
      </c>
      <c r="D2674" s="1">
        <v>459658752.7015</v>
      </c>
      <c r="E2674" s="2">
        <v>459.65879999999999</v>
      </c>
      <c r="F2674" t="s">
        <v>87</v>
      </c>
      <c r="G2674" t="s">
        <v>36</v>
      </c>
      <c r="H2674" t="s">
        <v>20</v>
      </c>
    </row>
    <row r="2675" spans="1:8" x14ac:dyDescent="0.25">
      <c r="A2675" t="s">
        <v>37</v>
      </c>
      <c r="B2675" t="s">
        <v>91</v>
      </c>
      <c r="C2675">
        <v>2018</v>
      </c>
      <c r="D2675" s="1">
        <v>1583792287.4317999</v>
      </c>
      <c r="E2675" s="2">
        <v>1583.7923000000001</v>
      </c>
      <c r="F2675" t="s">
        <v>87</v>
      </c>
      <c r="G2675" t="s">
        <v>38</v>
      </c>
      <c r="H2675" t="s">
        <v>39</v>
      </c>
    </row>
    <row r="2676" spans="1:8" x14ac:dyDescent="0.25">
      <c r="A2676" t="s">
        <v>37</v>
      </c>
      <c r="B2676" t="s">
        <v>91</v>
      </c>
      <c r="C2676">
        <v>2019</v>
      </c>
      <c r="D2676" s="1">
        <v>1643478813.6263001</v>
      </c>
      <c r="E2676" s="2">
        <v>1643.4788000000001</v>
      </c>
      <c r="F2676" t="s">
        <v>87</v>
      </c>
      <c r="G2676" t="s">
        <v>38</v>
      </c>
      <c r="H2676" t="s">
        <v>39</v>
      </c>
    </row>
    <row r="2677" spans="1:8" x14ac:dyDescent="0.25">
      <c r="A2677" t="s">
        <v>37</v>
      </c>
      <c r="B2677" t="s">
        <v>91</v>
      </c>
      <c r="C2677">
        <v>2020</v>
      </c>
      <c r="D2677" s="1">
        <v>1717563890.5520999</v>
      </c>
      <c r="E2677" s="2">
        <v>1717.5639000000001</v>
      </c>
      <c r="F2677" t="s">
        <v>87</v>
      </c>
      <c r="G2677" t="s">
        <v>38</v>
      </c>
      <c r="H2677" t="s">
        <v>39</v>
      </c>
    </row>
    <row r="2678" spans="1:8" x14ac:dyDescent="0.25">
      <c r="A2678" t="s">
        <v>37</v>
      </c>
      <c r="B2678" t="s">
        <v>91</v>
      </c>
      <c r="C2678">
        <v>2021</v>
      </c>
      <c r="D2678" s="1">
        <v>1599400586.7390001</v>
      </c>
      <c r="E2678" s="2">
        <v>1599.4005999999999</v>
      </c>
      <c r="F2678" t="s">
        <v>87</v>
      </c>
      <c r="G2678" t="s">
        <v>38</v>
      </c>
      <c r="H2678" t="s">
        <v>39</v>
      </c>
    </row>
    <row r="2679" spans="1:8" x14ac:dyDescent="0.25">
      <c r="A2679" t="s">
        <v>37</v>
      </c>
      <c r="B2679" t="s">
        <v>91</v>
      </c>
      <c r="C2679">
        <v>2022</v>
      </c>
      <c r="D2679" s="1">
        <v>1724581183.3599999</v>
      </c>
      <c r="E2679" s="2">
        <v>1724.5812000000001</v>
      </c>
      <c r="F2679" t="s">
        <v>87</v>
      </c>
      <c r="G2679" t="s">
        <v>38</v>
      </c>
      <c r="H2679" t="s">
        <v>39</v>
      </c>
    </row>
    <row r="2680" spans="1:8" x14ac:dyDescent="0.25">
      <c r="A2680" t="s">
        <v>37</v>
      </c>
      <c r="B2680" t="s">
        <v>91</v>
      </c>
      <c r="C2680">
        <v>2023</v>
      </c>
      <c r="D2680" s="1">
        <v>2374718549.8534002</v>
      </c>
      <c r="E2680" s="2">
        <v>2374.7184999999999</v>
      </c>
      <c r="F2680" t="s">
        <v>87</v>
      </c>
      <c r="G2680" t="s">
        <v>38</v>
      </c>
      <c r="H2680" t="s">
        <v>39</v>
      </c>
    </row>
    <row r="2681" spans="1:8" x14ac:dyDescent="0.25">
      <c r="A2681" t="s">
        <v>59</v>
      </c>
      <c r="B2681" t="s">
        <v>91</v>
      </c>
      <c r="C2681">
        <v>2018</v>
      </c>
      <c r="D2681" s="1">
        <v>1352924239.4865999</v>
      </c>
      <c r="E2681" s="2">
        <v>1352.9241999999999</v>
      </c>
      <c r="F2681" t="s">
        <v>87</v>
      </c>
      <c r="G2681" t="s">
        <v>60</v>
      </c>
      <c r="H2681" t="s">
        <v>39</v>
      </c>
    </row>
    <row r="2682" spans="1:8" x14ac:dyDescent="0.25">
      <c r="A2682" t="s">
        <v>59</v>
      </c>
      <c r="B2682" t="s">
        <v>91</v>
      </c>
      <c r="C2682">
        <v>2019</v>
      </c>
      <c r="D2682" s="1">
        <v>1445185679.9442</v>
      </c>
      <c r="E2682" s="2">
        <v>1445.1857</v>
      </c>
      <c r="F2682" t="s">
        <v>87</v>
      </c>
      <c r="G2682" t="s">
        <v>60</v>
      </c>
      <c r="H2682" t="s">
        <v>39</v>
      </c>
    </row>
    <row r="2683" spans="1:8" x14ac:dyDescent="0.25">
      <c r="A2683" t="s">
        <v>59</v>
      </c>
      <c r="B2683" t="s">
        <v>91</v>
      </c>
      <c r="C2683">
        <v>2020</v>
      </c>
      <c r="D2683" s="1">
        <v>1563296710.4301</v>
      </c>
      <c r="E2683" s="2">
        <v>1563.2967000000001</v>
      </c>
      <c r="F2683" t="s">
        <v>87</v>
      </c>
      <c r="G2683" t="s">
        <v>60</v>
      </c>
      <c r="H2683" t="s">
        <v>39</v>
      </c>
    </row>
    <row r="2684" spans="1:8" x14ac:dyDescent="0.25">
      <c r="A2684" t="s">
        <v>59</v>
      </c>
      <c r="B2684" t="s">
        <v>91</v>
      </c>
      <c r="C2684">
        <v>2021</v>
      </c>
      <c r="D2684" s="1">
        <v>1466262857.3399</v>
      </c>
      <c r="E2684" s="2">
        <v>1466.2628999999999</v>
      </c>
      <c r="F2684" t="s">
        <v>87</v>
      </c>
      <c r="G2684" t="s">
        <v>60</v>
      </c>
      <c r="H2684" t="s">
        <v>39</v>
      </c>
    </row>
    <row r="2685" spans="1:8" x14ac:dyDescent="0.25">
      <c r="A2685" t="s">
        <v>59</v>
      </c>
      <c r="B2685" t="s">
        <v>91</v>
      </c>
      <c r="C2685">
        <v>2022</v>
      </c>
      <c r="D2685" s="1">
        <v>1624508593.154</v>
      </c>
      <c r="E2685" s="2">
        <v>1624.5085999999999</v>
      </c>
      <c r="F2685" t="s">
        <v>87</v>
      </c>
      <c r="G2685" t="s">
        <v>60</v>
      </c>
      <c r="H2685" t="s">
        <v>39</v>
      </c>
    </row>
    <row r="2686" spans="1:8" x14ac:dyDescent="0.25">
      <c r="A2686" t="s">
        <v>59</v>
      </c>
      <c r="B2686" t="s">
        <v>91</v>
      </c>
      <c r="C2686">
        <v>2023</v>
      </c>
      <c r="D2686" s="1">
        <v>2000268439.4366</v>
      </c>
      <c r="E2686" s="2">
        <v>2000.2683999999999</v>
      </c>
      <c r="F2686" t="s">
        <v>87</v>
      </c>
      <c r="G2686" t="s">
        <v>60</v>
      </c>
      <c r="H2686" t="s">
        <v>39</v>
      </c>
    </row>
    <row r="2687" spans="1:8" x14ac:dyDescent="0.25">
      <c r="A2687" t="s">
        <v>70</v>
      </c>
      <c r="B2687" t="s">
        <v>91</v>
      </c>
      <c r="C2687">
        <v>2018</v>
      </c>
      <c r="D2687" s="1">
        <v>53988034.594599999</v>
      </c>
      <c r="E2687" s="2">
        <v>53.988</v>
      </c>
      <c r="F2687" t="s">
        <v>87</v>
      </c>
      <c r="G2687" t="s">
        <v>71</v>
      </c>
      <c r="H2687" t="s">
        <v>39</v>
      </c>
    </row>
    <row r="2688" spans="1:8" x14ac:dyDescent="0.25">
      <c r="A2688" t="s">
        <v>70</v>
      </c>
      <c r="B2688" t="s">
        <v>91</v>
      </c>
      <c r="C2688">
        <v>2019</v>
      </c>
      <c r="D2688" s="1">
        <v>60146534.894400001</v>
      </c>
      <c r="E2688" s="2">
        <v>60.146500000000003</v>
      </c>
      <c r="F2688" t="s">
        <v>87</v>
      </c>
      <c r="G2688" t="s">
        <v>71</v>
      </c>
      <c r="H2688" t="s">
        <v>39</v>
      </c>
    </row>
    <row r="2689" spans="1:8" x14ac:dyDescent="0.25">
      <c r="A2689" t="s">
        <v>70</v>
      </c>
      <c r="B2689" t="s">
        <v>91</v>
      </c>
      <c r="C2689">
        <v>2020</v>
      </c>
      <c r="D2689" s="1">
        <v>18922893.4263</v>
      </c>
      <c r="E2689" s="2">
        <v>18.922899999999998</v>
      </c>
      <c r="F2689" t="s">
        <v>87</v>
      </c>
      <c r="G2689" t="s">
        <v>71</v>
      </c>
      <c r="H2689" t="s">
        <v>39</v>
      </c>
    </row>
    <row r="2690" spans="1:8" x14ac:dyDescent="0.25">
      <c r="A2690" t="s">
        <v>70</v>
      </c>
      <c r="B2690" t="s">
        <v>91</v>
      </c>
      <c r="C2690">
        <v>2021</v>
      </c>
      <c r="D2690" s="1">
        <v>19016191.280000001</v>
      </c>
      <c r="E2690" s="2">
        <v>19.016200000000001</v>
      </c>
      <c r="F2690" t="s">
        <v>87</v>
      </c>
      <c r="G2690" t="s">
        <v>71</v>
      </c>
      <c r="H2690" t="s">
        <v>39</v>
      </c>
    </row>
    <row r="2691" spans="1:8" x14ac:dyDescent="0.25">
      <c r="A2691" t="s">
        <v>70</v>
      </c>
      <c r="B2691" t="s">
        <v>91</v>
      </c>
      <c r="C2691">
        <v>2022</v>
      </c>
      <c r="D2691" s="1">
        <v>27443867.182399999</v>
      </c>
      <c r="E2691" s="2">
        <v>27.443899999999999</v>
      </c>
      <c r="F2691" t="s">
        <v>87</v>
      </c>
      <c r="G2691" t="s">
        <v>71</v>
      </c>
      <c r="H2691" t="s">
        <v>39</v>
      </c>
    </row>
    <row r="2692" spans="1:8" x14ac:dyDescent="0.25">
      <c r="A2692" t="s">
        <v>70</v>
      </c>
      <c r="B2692" t="s">
        <v>91</v>
      </c>
      <c r="C2692">
        <v>2023</v>
      </c>
      <c r="D2692" s="1">
        <v>31111397.7108</v>
      </c>
      <c r="E2692" s="2">
        <v>31.1114</v>
      </c>
      <c r="F2692" t="s">
        <v>87</v>
      </c>
      <c r="G2692" t="s">
        <v>71</v>
      </c>
      <c r="H2692" t="s">
        <v>39</v>
      </c>
    </row>
    <row r="2693" spans="1:8" x14ac:dyDescent="0.25">
      <c r="A2693" t="s">
        <v>40</v>
      </c>
      <c r="B2693" t="s">
        <v>91</v>
      </c>
      <c r="C2693">
        <v>2018</v>
      </c>
      <c r="D2693" s="1">
        <v>3985008754.1788001</v>
      </c>
      <c r="E2693" s="2">
        <v>3985.0088000000001</v>
      </c>
      <c r="F2693" t="s">
        <v>87</v>
      </c>
      <c r="G2693" t="s">
        <v>41</v>
      </c>
      <c r="H2693" t="s">
        <v>39</v>
      </c>
    </row>
    <row r="2694" spans="1:8" x14ac:dyDescent="0.25">
      <c r="A2694" t="s">
        <v>40</v>
      </c>
      <c r="B2694" t="s">
        <v>91</v>
      </c>
      <c r="C2694">
        <v>2019</v>
      </c>
      <c r="D2694" s="1">
        <v>4362815061.2547998</v>
      </c>
      <c r="E2694" s="2">
        <v>4362.8150999999998</v>
      </c>
      <c r="F2694" t="s">
        <v>87</v>
      </c>
      <c r="G2694" t="s">
        <v>41</v>
      </c>
      <c r="H2694" t="s">
        <v>39</v>
      </c>
    </row>
    <row r="2695" spans="1:8" x14ac:dyDescent="0.25">
      <c r="A2695" t="s">
        <v>40</v>
      </c>
      <c r="B2695" t="s">
        <v>91</v>
      </c>
      <c r="C2695">
        <v>2020</v>
      </c>
      <c r="D2695" s="1">
        <v>4879637972.1190004</v>
      </c>
      <c r="E2695" s="2">
        <v>4879.6379999999999</v>
      </c>
      <c r="F2695" t="s">
        <v>87</v>
      </c>
      <c r="G2695" t="s">
        <v>41</v>
      </c>
      <c r="H2695" t="s">
        <v>39</v>
      </c>
    </row>
    <row r="2696" spans="1:8" x14ac:dyDescent="0.25">
      <c r="A2696" t="s">
        <v>40</v>
      </c>
      <c r="B2696" t="s">
        <v>91</v>
      </c>
      <c r="C2696">
        <v>2021</v>
      </c>
      <c r="D2696" s="1">
        <v>4576304408.8844004</v>
      </c>
      <c r="E2696" s="2">
        <v>4576.3044</v>
      </c>
      <c r="F2696" t="s">
        <v>87</v>
      </c>
      <c r="G2696" t="s">
        <v>41</v>
      </c>
      <c r="H2696" t="s">
        <v>39</v>
      </c>
    </row>
    <row r="2697" spans="1:8" x14ac:dyDescent="0.25">
      <c r="A2697" t="s">
        <v>40</v>
      </c>
      <c r="B2697" t="s">
        <v>91</v>
      </c>
      <c r="C2697">
        <v>2022</v>
      </c>
      <c r="D2697" s="1">
        <v>5070820001.8255997</v>
      </c>
      <c r="E2697" s="2">
        <v>5070.82</v>
      </c>
      <c r="F2697" t="s">
        <v>87</v>
      </c>
      <c r="G2697" t="s">
        <v>41</v>
      </c>
      <c r="H2697" t="s">
        <v>39</v>
      </c>
    </row>
    <row r="2698" spans="1:8" x14ac:dyDescent="0.25">
      <c r="A2698" t="s">
        <v>40</v>
      </c>
      <c r="B2698" t="s">
        <v>91</v>
      </c>
      <c r="C2698">
        <v>2023</v>
      </c>
      <c r="D2698" s="1">
        <v>6592299061.5867996</v>
      </c>
      <c r="E2698" s="2">
        <v>6592.2991000000002</v>
      </c>
      <c r="F2698" t="s">
        <v>87</v>
      </c>
      <c r="G2698" t="s">
        <v>41</v>
      </c>
      <c r="H2698" t="s">
        <v>39</v>
      </c>
    </row>
    <row r="2699" spans="1:8" x14ac:dyDescent="0.25">
      <c r="A2699" t="s">
        <v>42</v>
      </c>
      <c r="B2699" t="s">
        <v>91</v>
      </c>
      <c r="C2699">
        <v>2018</v>
      </c>
      <c r="D2699" s="1">
        <v>1212715210.4633</v>
      </c>
      <c r="E2699" s="2">
        <v>1212.7152000000001</v>
      </c>
      <c r="F2699" t="s">
        <v>87</v>
      </c>
      <c r="G2699" t="s">
        <v>43</v>
      </c>
      <c r="H2699" t="s">
        <v>44</v>
      </c>
    </row>
    <row r="2700" spans="1:8" x14ac:dyDescent="0.25">
      <c r="A2700" t="s">
        <v>42</v>
      </c>
      <c r="B2700" t="s">
        <v>91</v>
      </c>
      <c r="C2700">
        <v>2019</v>
      </c>
      <c r="D2700" s="1">
        <v>1371284634.1375999</v>
      </c>
      <c r="E2700" s="2">
        <v>1371.2846</v>
      </c>
      <c r="F2700" t="s">
        <v>87</v>
      </c>
      <c r="G2700" t="s">
        <v>43</v>
      </c>
      <c r="H2700" t="s">
        <v>44</v>
      </c>
    </row>
    <row r="2701" spans="1:8" x14ac:dyDescent="0.25">
      <c r="A2701" t="s">
        <v>42</v>
      </c>
      <c r="B2701" t="s">
        <v>91</v>
      </c>
      <c r="C2701">
        <v>2020</v>
      </c>
      <c r="D2701" s="1">
        <v>1491448091.743</v>
      </c>
      <c r="E2701" s="2">
        <v>1491.4481000000001</v>
      </c>
      <c r="F2701" t="s">
        <v>87</v>
      </c>
      <c r="G2701" t="s">
        <v>43</v>
      </c>
      <c r="H2701" t="s">
        <v>44</v>
      </c>
    </row>
    <row r="2702" spans="1:8" x14ac:dyDescent="0.25">
      <c r="A2702" t="s">
        <v>42</v>
      </c>
      <c r="B2702" t="s">
        <v>91</v>
      </c>
      <c r="C2702">
        <v>2021</v>
      </c>
      <c r="D2702" s="1">
        <v>1501359644.3153999</v>
      </c>
      <c r="E2702" s="2">
        <v>1501.3596</v>
      </c>
      <c r="F2702" t="s">
        <v>87</v>
      </c>
      <c r="G2702" t="s">
        <v>43</v>
      </c>
      <c r="H2702" t="s">
        <v>44</v>
      </c>
    </row>
    <row r="2703" spans="1:8" x14ac:dyDescent="0.25">
      <c r="A2703" t="s">
        <v>42</v>
      </c>
      <c r="B2703" t="s">
        <v>91</v>
      </c>
      <c r="C2703">
        <v>2022</v>
      </c>
      <c r="D2703" s="1">
        <v>1749208829.2028</v>
      </c>
      <c r="E2703" s="2">
        <v>1749.2088000000001</v>
      </c>
      <c r="F2703" t="s">
        <v>87</v>
      </c>
      <c r="G2703" t="s">
        <v>43</v>
      </c>
      <c r="H2703" t="s">
        <v>44</v>
      </c>
    </row>
    <row r="2704" spans="1:8" x14ac:dyDescent="0.25">
      <c r="A2704" t="s">
        <v>42</v>
      </c>
      <c r="B2704" t="s">
        <v>91</v>
      </c>
      <c r="C2704">
        <v>2023</v>
      </c>
      <c r="D2704" s="1">
        <v>2122665695.5675001</v>
      </c>
      <c r="E2704" s="2">
        <v>2122.6657</v>
      </c>
      <c r="F2704" t="s">
        <v>87</v>
      </c>
      <c r="G2704" t="s">
        <v>43</v>
      </c>
      <c r="H2704" t="s">
        <v>44</v>
      </c>
    </row>
    <row r="2705" spans="1:8" x14ac:dyDescent="0.25">
      <c r="A2705" t="s">
        <v>61</v>
      </c>
      <c r="B2705" t="s">
        <v>91</v>
      </c>
      <c r="C2705">
        <v>2018</v>
      </c>
      <c r="D2705" s="1">
        <v>798191286.67089999</v>
      </c>
      <c r="E2705" s="2">
        <v>798.19129999999996</v>
      </c>
      <c r="F2705" t="s">
        <v>87</v>
      </c>
      <c r="G2705" t="s">
        <v>62</v>
      </c>
      <c r="H2705" t="s">
        <v>44</v>
      </c>
    </row>
    <row r="2706" spans="1:8" x14ac:dyDescent="0.25">
      <c r="A2706" t="s">
        <v>61</v>
      </c>
      <c r="B2706" t="s">
        <v>91</v>
      </c>
      <c r="C2706">
        <v>2019</v>
      </c>
      <c r="D2706" s="1">
        <v>776556044.22570002</v>
      </c>
      <c r="E2706" s="2">
        <v>776.55600000000004</v>
      </c>
      <c r="F2706" t="s">
        <v>87</v>
      </c>
      <c r="G2706" t="s">
        <v>62</v>
      </c>
      <c r="H2706" t="s">
        <v>44</v>
      </c>
    </row>
    <row r="2707" spans="1:8" x14ac:dyDescent="0.25">
      <c r="A2707" t="s">
        <v>61</v>
      </c>
      <c r="B2707" t="s">
        <v>91</v>
      </c>
      <c r="C2707">
        <v>2020</v>
      </c>
      <c r="D2707" s="1">
        <v>925620046.52129996</v>
      </c>
      <c r="E2707" s="2">
        <v>925.62</v>
      </c>
      <c r="F2707" t="s">
        <v>87</v>
      </c>
      <c r="G2707" t="s">
        <v>62</v>
      </c>
      <c r="H2707" t="s">
        <v>44</v>
      </c>
    </row>
    <row r="2708" spans="1:8" x14ac:dyDescent="0.25">
      <c r="A2708" t="s">
        <v>61</v>
      </c>
      <c r="B2708" t="s">
        <v>91</v>
      </c>
      <c r="C2708">
        <v>2021</v>
      </c>
      <c r="D2708" s="1">
        <v>864727704.54540002</v>
      </c>
      <c r="E2708" s="2">
        <v>864.72770000000003</v>
      </c>
      <c r="F2708" t="s">
        <v>87</v>
      </c>
      <c r="G2708" t="s">
        <v>62</v>
      </c>
      <c r="H2708" t="s">
        <v>44</v>
      </c>
    </row>
    <row r="2709" spans="1:8" x14ac:dyDescent="0.25">
      <c r="A2709" t="s">
        <v>61</v>
      </c>
      <c r="B2709" t="s">
        <v>91</v>
      </c>
      <c r="C2709">
        <v>2022</v>
      </c>
      <c r="D2709" s="1">
        <v>1231128924.1938</v>
      </c>
      <c r="E2709" s="2">
        <v>1231.1288999999999</v>
      </c>
      <c r="F2709" t="s">
        <v>87</v>
      </c>
      <c r="G2709" t="s">
        <v>62</v>
      </c>
      <c r="H2709" t="s">
        <v>44</v>
      </c>
    </row>
    <row r="2710" spans="1:8" x14ac:dyDescent="0.25">
      <c r="A2710" t="s">
        <v>61</v>
      </c>
      <c r="B2710" t="s">
        <v>91</v>
      </c>
      <c r="C2710">
        <v>2023</v>
      </c>
      <c r="D2710" s="1">
        <v>1411503068.5469999</v>
      </c>
      <c r="E2710" s="2">
        <v>1411.5030999999999</v>
      </c>
      <c r="F2710" t="s">
        <v>87</v>
      </c>
      <c r="G2710" t="s">
        <v>62</v>
      </c>
      <c r="H2710" t="s">
        <v>44</v>
      </c>
    </row>
    <row r="2711" spans="1:8" x14ac:dyDescent="0.25">
      <c r="A2711" t="s">
        <v>63</v>
      </c>
      <c r="B2711" t="s">
        <v>91</v>
      </c>
      <c r="C2711">
        <v>2018</v>
      </c>
      <c r="D2711" s="1">
        <v>1293723111.1319001</v>
      </c>
      <c r="E2711" s="2">
        <v>1293.7230999999999</v>
      </c>
      <c r="F2711" t="s">
        <v>87</v>
      </c>
      <c r="G2711" t="s">
        <v>64</v>
      </c>
      <c r="H2711" t="s">
        <v>44</v>
      </c>
    </row>
    <row r="2712" spans="1:8" x14ac:dyDescent="0.25">
      <c r="A2712" t="s">
        <v>63</v>
      </c>
      <c r="B2712" t="s">
        <v>91</v>
      </c>
      <c r="C2712">
        <v>2019</v>
      </c>
      <c r="D2712" s="1">
        <v>1212962772.6004</v>
      </c>
      <c r="E2712" s="2">
        <v>1212.9628</v>
      </c>
      <c r="F2712" t="s">
        <v>87</v>
      </c>
      <c r="G2712" t="s">
        <v>64</v>
      </c>
      <c r="H2712" t="s">
        <v>44</v>
      </c>
    </row>
    <row r="2713" spans="1:8" x14ac:dyDescent="0.25">
      <c r="A2713" t="s">
        <v>63</v>
      </c>
      <c r="B2713" t="s">
        <v>91</v>
      </c>
      <c r="C2713">
        <v>2020</v>
      </c>
      <c r="D2713" s="1">
        <v>1328465251.7618001</v>
      </c>
      <c r="E2713" s="2">
        <v>1328.4653000000001</v>
      </c>
      <c r="F2713" t="s">
        <v>87</v>
      </c>
      <c r="G2713" t="s">
        <v>64</v>
      </c>
      <c r="H2713" t="s">
        <v>44</v>
      </c>
    </row>
    <row r="2714" spans="1:8" x14ac:dyDescent="0.25">
      <c r="A2714" t="s">
        <v>63</v>
      </c>
      <c r="B2714" t="s">
        <v>91</v>
      </c>
      <c r="C2714">
        <v>2021</v>
      </c>
      <c r="D2714" s="1">
        <v>1264606128.9354999</v>
      </c>
      <c r="E2714" s="2">
        <v>1264.6061</v>
      </c>
      <c r="F2714" t="s">
        <v>87</v>
      </c>
      <c r="G2714" t="s">
        <v>64</v>
      </c>
      <c r="H2714" t="s">
        <v>44</v>
      </c>
    </row>
    <row r="2715" spans="1:8" x14ac:dyDescent="0.25">
      <c r="A2715" t="s">
        <v>63</v>
      </c>
      <c r="B2715" t="s">
        <v>91</v>
      </c>
      <c r="C2715">
        <v>2022</v>
      </c>
      <c r="D2715" s="1">
        <v>1544662752.8204</v>
      </c>
      <c r="E2715" s="2">
        <v>1544.6628000000001</v>
      </c>
      <c r="F2715" t="s">
        <v>87</v>
      </c>
      <c r="G2715" t="s">
        <v>64</v>
      </c>
      <c r="H2715" t="s">
        <v>44</v>
      </c>
    </row>
    <row r="2716" spans="1:8" x14ac:dyDescent="0.25">
      <c r="A2716" t="s">
        <v>63</v>
      </c>
      <c r="B2716" t="s">
        <v>91</v>
      </c>
      <c r="C2716">
        <v>2023</v>
      </c>
      <c r="D2716" s="1">
        <v>2105621976.4818001</v>
      </c>
      <c r="E2716" s="2">
        <v>2105.6219999999998</v>
      </c>
      <c r="F2716" t="s">
        <v>87</v>
      </c>
      <c r="G2716" t="s">
        <v>64</v>
      </c>
      <c r="H2716" t="s">
        <v>44</v>
      </c>
    </row>
    <row r="2717" spans="1:8" x14ac:dyDescent="0.25">
      <c r="A2717" t="s">
        <v>45</v>
      </c>
      <c r="B2717" t="s">
        <v>91</v>
      </c>
      <c r="C2717">
        <v>2018</v>
      </c>
      <c r="D2717" s="1">
        <v>164402808.70699999</v>
      </c>
      <c r="E2717" s="2">
        <v>164.40280000000001</v>
      </c>
      <c r="F2717" t="s">
        <v>87</v>
      </c>
      <c r="G2717" t="s">
        <v>46</v>
      </c>
      <c r="H2717" t="s">
        <v>47</v>
      </c>
    </row>
    <row r="2718" spans="1:8" x14ac:dyDescent="0.25">
      <c r="A2718" t="s">
        <v>45</v>
      </c>
      <c r="B2718" t="s">
        <v>91</v>
      </c>
      <c r="C2718">
        <v>2019</v>
      </c>
      <c r="D2718" s="1">
        <v>176880411.21959999</v>
      </c>
      <c r="E2718" s="2">
        <v>176.88040000000001</v>
      </c>
      <c r="F2718" t="s">
        <v>87</v>
      </c>
      <c r="G2718" t="s">
        <v>46</v>
      </c>
      <c r="H2718" t="s">
        <v>47</v>
      </c>
    </row>
    <row r="2719" spans="1:8" x14ac:dyDescent="0.25">
      <c r="A2719" t="s">
        <v>45</v>
      </c>
      <c r="B2719" t="s">
        <v>91</v>
      </c>
      <c r="C2719">
        <v>2020</v>
      </c>
      <c r="D2719" s="1">
        <v>234843208.26800001</v>
      </c>
      <c r="E2719" s="2">
        <v>234.8432</v>
      </c>
      <c r="F2719" t="s">
        <v>87</v>
      </c>
      <c r="G2719" t="s">
        <v>46</v>
      </c>
      <c r="H2719" t="s">
        <v>47</v>
      </c>
    </row>
    <row r="2720" spans="1:8" x14ac:dyDescent="0.25">
      <c r="A2720" t="s">
        <v>45</v>
      </c>
      <c r="B2720" t="s">
        <v>91</v>
      </c>
      <c r="C2720">
        <v>2021</v>
      </c>
      <c r="D2720" s="1">
        <v>281216919.67390001</v>
      </c>
      <c r="E2720" s="2">
        <v>281.21690000000001</v>
      </c>
      <c r="F2720" t="s">
        <v>87</v>
      </c>
      <c r="G2720" t="s">
        <v>46</v>
      </c>
      <c r="H2720" t="s">
        <v>47</v>
      </c>
    </row>
    <row r="2721" spans="1:8" x14ac:dyDescent="0.25">
      <c r="A2721" t="s">
        <v>45</v>
      </c>
      <c r="B2721" t="s">
        <v>91</v>
      </c>
      <c r="C2721">
        <v>2022</v>
      </c>
      <c r="D2721" s="1">
        <v>318461316.94370002</v>
      </c>
      <c r="E2721" s="2">
        <v>318.46129999999999</v>
      </c>
      <c r="F2721" t="s">
        <v>87</v>
      </c>
      <c r="G2721" t="s">
        <v>46</v>
      </c>
      <c r="H2721" t="s">
        <v>47</v>
      </c>
    </row>
    <row r="2722" spans="1:8" x14ac:dyDescent="0.25">
      <c r="A2722" t="s">
        <v>45</v>
      </c>
      <c r="B2722" t="s">
        <v>91</v>
      </c>
      <c r="C2722">
        <v>2023</v>
      </c>
      <c r="D2722" s="1">
        <v>361270870.21969998</v>
      </c>
      <c r="E2722" s="2">
        <v>361.27089999999998</v>
      </c>
      <c r="F2722" t="s">
        <v>87</v>
      </c>
      <c r="G2722" t="s">
        <v>46</v>
      </c>
      <c r="H2722" t="s">
        <v>47</v>
      </c>
    </row>
    <row r="2723" spans="1:8" x14ac:dyDescent="0.25">
      <c r="A2723" t="s">
        <v>48</v>
      </c>
      <c r="B2723" t="s">
        <v>91</v>
      </c>
      <c r="C2723">
        <v>2018</v>
      </c>
      <c r="D2723" s="1">
        <v>940007069.46640003</v>
      </c>
      <c r="E2723" s="2">
        <v>940.00710000000004</v>
      </c>
      <c r="F2723" t="s">
        <v>87</v>
      </c>
      <c r="G2723" t="s">
        <v>49</v>
      </c>
      <c r="H2723" t="s">
        <v>47</v>
      </c>
    </row>
    <row r="2724" spans="1:8" x14ac:dyDescent="0.25">
      <c r="A2724" t="s">
        <v>48</v>
      </c>
      <c r="B2724" t="s">
        <v>91</v>
      </c>
      <c r="C2724">
        <v>2019</v>
      </c>
      <c r="D2724" s="1">
        <v>977413331.40310001</v>
      </c>
      <c r="E2724" s="2">
        <v>977.41330000000005</v>
      </c>
      <c r="F2724" t="s">
        <v>87</v>
      </c>
      <c r="G2724" t="s">
        <v>49</v>
      </c>
      <c r="H2724" t="s">
        <v>47</v>
      </c>
    </row>
    <row r="2725" spans="1:8" x14ac:dyDescent="0.25">
      <c r="A2725" t="s">
        <v>48</v>
      </c>
      <c r="B2725" t="s">
        <v>91</v>
      </c>
      <c r="C2725">
        <v>2020</v>
      </c>
      <c r="D2725" s="1">
        <v>1101888630.0348001</v>
      </c>
      <c r="E2725" s="2">
        <v>1101.8886</v>
      </c>
      <c r="F2725" t="s">
        <v>87</v>
      </c>
      <c r="G2725" t="s">
        <v>49</v>
      </c>
      <c r="H2725" t="s">
        <v>47</v>
      </c>
    </row>
    <row r="2726" spans="1:8" x14ac:dyDescent="0.25">
      <c r="A2726" t="s">
        <v>48</v>
      </c>
      <c r="B2726" t="s">
        <v>91</v>
      </c>
      <c r="C2726">
        <v>2021</v>
      </c>
      <c r="D2726" s="1">
        <v>1023865581.2745</v>
      </c>
      <c r="E2726" s="2">
        <v>1023.8656</v>
      </c>
      <c r="F2726" t="s">
        <v>87</v>
      </c>
      <c r="G2726" t="s">
        <v>49</v>
      </c>
      <c r="H2726" t="s">
        <v>47</v>
      </c>
    </row>
    <row r="2727" spans="1:8" x14ac:dyDescent="0.25">
      <c r="A2727" t="s">
        <v>48</v>
      </c>
      <c r="B2727" t="s">
        <v>91</v>
      </c>
      <c r="C2727">
        <v>2022</v>
      </c>
      <c r="D2727" s="1">
        <v>1082628336.0794001</v>
      </c>
      <c r="E2727" s="2">
        <v>1082.6283000000001</v>
      </c>
      <c r="F2727" t="s">
        <v>87</v>
      </c>
      <c r="G2727" t="s">
        <v>49</v>
      </c>
      <c r="H2727" t="s">
        <v>47</v>
      </c>
    </row>
    <row r="2728" spans="1:8" x14ac:dyDescent="0.25">
      <c r="A2728" t="s">
        <v>48</v>
      </c>
      <c r="B2728" t="s">
        <v>91</v>
      </c>
      <c r="C2728">
        <v>2023</v>
      </c>
      <c r="D2728" s="1">
        <v>1312916007.2681999</v>
      </c>
      <c r="E2728" s="2">
        <v>1312.9159999999999</v>
      </c>
      <c r="F2728" t="s">
        <v>87</v>
      </c>
      <c r="G2728" t="s">
        <v>49</v>
      </c>
      <c r="H2728" t="s">
        <v>47</v>
      </c>
    </row>
    <row r="2729" spans="1:8" x14ac:dyDescent="0.25">
      <c r="A2729" t="s">
        <v>50</v>
      </c>
      <c r="B2729" t="s">
        <v>91</v>
      </c>
      <c r="C2729">
        <v>2018</v>
      </c>
      <c r="D2729" s="1">
        <v>900228943.02890003</v>
      </c>
      <c r="E2729" s="2">
        <v>900.22889999999995</v>
      </c>
      <c r="F2729" t="s">
        <v>87</v>
      </c>
      <c r="G2729" t="s">
        <v>51</v>
      </c>
      <c r="H2729" t="s">
        <v>47</v>
      </c>
    </row>
    <row r="2730" spans="1:8" x14ac:dyDescent="0.25">
      <c r="A2730" t="s">
        <v>50</v>
      </c>
      <c r="B2730" t="s">
        <v>91</v>
      </c>
      <c r="C2730">
        <v>2019</v>
      </c>
      <c r="D2730" s="1">
        <v>1026885441.5732</v>
      </c>
      <c r="E2730" s="2">
        <v>1026.8853999999999</v>
      </c>
      <c r="F2730" t="s">
        <v>87</v>
      </c>
      <c r="G2730" t="s">
        <v>51</v>
      </c>
      <c r="H2730" t="s">
        <v>47</v>
      </c>
    </row>
    <row r="2731" spans="1:8" x14ac:dyDescent="0.25">
      <c r="A2731" t="s">
        <v>50</v>
      </c>
      <c r="B2731" t="s">
        <v>91</v>
      </c>
      <c r="C2731">
        <v>2020</v>
      </c>
      <c r="D2731" s="1">
        <v>1042313823.2614</v>
      </c>
      <c r="E2731" s="2">
        <v>1042.3137999999999</v>
      </c>
      <c r="F2731" t="s">
        <v>87</v>
      </c>
      <c r="G2731" t="s">
        <v>51</v>
      </c>
      <c r="H2731" t="s">
        <v>47</v>
      </c>
    </row>
    <row r="2732" spans="1:8" x14ac:dyDescent="0.25">
      <c r="A2732" t="s">
        <v>50</v>
      </c>
      <c r="B2732" t="s">
        <v>91</v>
      </c>
      <c r="C2732">
        <v>2021</v>
      </c>
      <c r="D2732" s="1">
        <v>1030796780.5084</v>
      </c>
      <c r="E2732" s="2">
        <v>1030.7968000000001</v>
      </c>
      <c r="F2732" t="s">
        <v>87</v>
      </c>
      <c r="G2732" t="s">
        <v>51</v>
      </c>
      <c r="H2732" t="s">
        <v>47</v>
      </c>
    </row>
    <row r="2733" spans="1:8" x14ac:dyDescent="0.25">
      <c r="A2733" t="s">
        <v>50</v>
      </c>
      <c r="B2733" t="s">
        <v>91</v>
      </c>
      <c r="C2733">
        <v>2022</v>
      </c>
      <c r="D2733" s="1">
        <v>1054347173.8644</v>
      </c>
      <c r="E2733" s="2">
        <v>1054.3471999999999</v>
      </c>
      <c r="F2733" t="s">
        <v>87</v>
      </c>
      <c r="G2733" t="s">
        <v>51</v>
      </c>
      <c r="H2733" t="s">
        <v>47</v>
      </c>
    </row>
    <row r="2734" spans="1:8" x14ac:dyDescent="0.25">
      <c r="A2734" t="s">
        <v>50</v>
      </c>
      <c r="B2734" t="s">
        <v>91</v>
      </c>
      <c r="C2734">
        <v>2023</v>
      </c>
      <c r="D2734" s="1">
        <v>1349361804.6694</v>
      </c>
      <c r="E2734" s="2">
        <v>1349.3617999999999</v>
      </c>
      <c r="F2734" t="s">
        <v>87</v>
      </c>
      <c r="G2734" t="s">
        <v>51</v>
      </c>
      <c r="H2734" t="s">
        <v>47</v>
      </c>
    </row>
    <row r="2735" spans="1:8" x14ac:dyDescent="0.25">
      <c r="A2735" t="s">
        <v>52</v>
      </c>
      <c r="B2735" t="s">
        <v>91</v>
      </c>
      <c r="C2735">
        <v>2018</v>
      </c>
      <c r="D2735" s="1">
        <v>78402348.062000006</v>
      </c>
      <c r="E2735" s="2">
        <v>78.402299999999997</v>
      </c>
      <c r="F2735" t="s">
        <v>87</v>
      </c>
      <c r="G2735" t="s">
        <v>53</v>
      </c>
      <c r="H2735" t="s">
        <v>47</v>
      </c>
    </row>
    <row r="2736" spans="1:8" x14ac:dyDescent="0.25">
      <c r="A2736" t="s">
        <v>52</v>
      </c>
      <c r="B2736" t="s">
        <v>91</v>
      </c>
      <c r="C2736">
        <v>2019</v>
      </c>
      <c r="D2736" s="1">
        <v>61472799.138400003</v>
      </c>
      <c r="E2736" s="2">
        <v>61.472799999999999</v>
      </c>
      <c r="F2736" t="s">
        <v>87</v>
      </c>
      <c r="G2736" t="s">
        <v>53</v>
      </c>
      <c r="H2736" t="s">
        <v>47</v>
      </c>
    </row>
    <row r="2737" spans="1:8" x14ac:dyDescent="0.25">
      <c r="A2737" t="s">
        <v>52</v>
      </c>
      <c r="B2737" t="s">
        <v>91</v>
      </c>
      <c r="C2737">
        <v>2020</v>
      </c>
      <c r="D2737" s="1">
        <v>61902038.134999998</v>
      </c>
      <c r="E2737" s="2">
        <v>61.902000000000001</v>
      </c>
      <c r="F2737" t="s">
        <v>87</v>
      </c>
      <c r="G2737" t="s">
        <v>53</v>
      </c>
      <c r="H2737" t="s">
        <v>47</v>
      </c>
    </row>
    <row r="2738" spans="1:8" x14ac:dyDescent="0.25">
      <c r="A2738" t="s">
        <v>52</v>
      </c>
      <c r="B2738" t="s">
        <v>91</v>
      </c>
      <c r="C2738">
        <v>2021</v>
      </c>
      <c r="D2738" s="1">
        <v>57437650.721100003</v>
      </c>
      <c r="E2738" s="2">
        <v>57.4377</v>
      </c>
      <c r="F2738" t="s">
        <v>87</v>
      </c>
      <c r="G2738" t="s">
        <v>53</v>
      </c>
      <c r="H2738" t="s">
        <v>47</v>
      </c>
    </row>
    <row r="2739" spans="1:8" x14ac:dyDescent="0.25">
      <c r="A2739" t="s">
        <v>52</v>
      </c>
      <c r="B2739" t="s">
        <v>91</v>
      </c>
      <c r="C2739">
        <v>2022</v>
      </c>
      <c r="D2739" s="1">
        <v>67597179.586300001</v>
      </c>
      <c r="E2739" s="2">
        <v>67.597200000000001</v>
      </c>
      <c r="F2739" t="s">
        <v>87</v>
      </c>
      <c r="G2739" t="s">
        <v>53</v>
      </c>
      <c r="H2739" t="s">
        <v>47</v>
      </c>
    </row>
    <row r="2740" spans="1:8" x14ac:dyDescent="0.25">
      <c r="A2740" t="s">
        <v>52</v>
      </c>
      <c r="B2740" t="s">
        <v>91</v>
      </c>
      <c r="C2740">
        <v>2023</v>
      </c>
      <c r="D2740" s="1">
        <v>83297617.104599997</v>
      </c>
      <c r="E2740" s="2">
        <v>83.297600000000003</v>
      </c>
      <c r="F2740" t="s">
        <v>87</v>
      </c>
      <c r="G2740" t="s">
        <v>53</v>
      </c>
      <c r="H2740" t="s">
        <v>47</v>
      </c>
    </row>
    <row r="2741" spans="1:8" x14ac:dyDescent="0.25">
      <c r="A2741" t="s">
        <v>54</v>
      </c>
      <c r="B2741" t="s">
        <v>91</v>
      </c>
      <c r="C2741">
        <v>2018</v>
      </c>
      <c r="D2741" s="1">
        <v>17418479453.441799</v>
      </c>
      <c r="E2741" s="2">
        <v>17418.479500000001</v>
      </c>
      <c r="F2741" t="s">
        <v>87</v>
      </c>
      <c r="G2741" t="s">
        <v>55</v>
      </c>
      <c r="H2741" t="s">
        <v>55</v>
      </c>
    </row>
    <row r="2742" spans="1:8" x14ac:dyDescent="0.25">
      <c r="A2742" t="s">
        <v>54</v>
      </c>
      <c r="B2742" t="s">
        <v>91</v>
      </c>
      <c r="C2742">
        <v>2019</v>
      </c>
      <c r="D2742" s="1">
        <v>17640547098.691299</v>
      </c>
      <c r="E2742" s="2">
        <v>17640.5471</v>
      </c>
      <c r="F2742" t="s">
        <v>87</v>
      </c>
      <c r="G2742" t="s">
        <v>55</v>
      </c>
      <c r="H2742" t="s">
        <v>55</v>
      </c>
    </row>
    <row r="2743" spans="1:8" x14ac:dyDescent="0.25">
      <c r="A2743" t="s">
        <v>54</v>
      </c>
      <c r="B2743" t="s">
        <v>91</v>
      </c>
      <c r="C2743">
        <v>2020</v>
      </c>
      <c r="D2743" s="1">
        <v>19372833440.341702</v>
      </c>
      <c r="E2743" s="2">
        <v>19372.8334</v>
      </c>
      <c r="F2743" t="s">
        <v>87</v>
      </c>
      <c r="G2743" t="s">
        <v>55</v>
      </c>
      <c r="H2743" t="s">
        <v>55</v>
      </c>
    </row>
    <row r="2744" spans="1:8" x14ac:dyDescent="0.25">
      <c r="A2744" t="s">
        <v>54</v>
      </c>
      <c r="B2744" t="s">
        <v>91</v>
      </c>
      <c r="C2744">
        <v>2021</v>
      </c>
      <c r="D2744" s="1">
        <v>18154341114.777802</v>
      </c>
      <c r="E2744" s="2">
        <v>18154.341100000001</v>
      </c>
      <c r="F2744" t="s">
        <v>87</v>
      </c>
      <c r="G2744" t="s">
        <v>55</v>
      </c>
      <c r="H2744" t="s">
        <v>55</v>
      </c>
    </row>
    <row r="2745" spans="1:8" x14ac:dyDescent="0.25">
      <c r="A2745" t="s">
        <v>54</v>
      </c>
      <c r="B2745" t="s">
        <v>91</v>
      </c>
      <c r="C2745">
        <v>2022</v>
      </c>
      <c r="D2745" s="1">
        <v>19887191560.687801</v>
      </c>
      <c r="E2745" s="2">
        <v>19887.191599999998</v>
      </c>
      <c r="F2745" t="s">
        <v>87</v>
      </c>
      <c r="G2745" t="s">
        <v>55</v>
      </c>
      <c r="H2745" t="s">
        <v>55</v>
      </c>
    </row>
    <row r="2746" spans="1:8" x14ac:dyDescent="0.25">
      <c r="A2746" t="s">
        <v>54</v>
      </c>
      <c r="B2746" t="s">
        <v>91</v>
      </c>
      <c r="C2746">
        <v>2023</v>
      </c>
      <c r="D2746" s="1">
        <v>23304651863.202999</v>
      </c>
      <c r="E2746" s="2">
        <v>23304.651900000001</v>
      </c>
      <c r="F2746" t="s">
        <v>87</v>
      </c>
      <c r="G2746" t="s">
        <v>55</v>
      </c>
      <c r="H2746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zoomScale="50" zoomScaleNormal="50" workbookViewId="0">
      <selection activeCell="B2" sqref="B2"/>
    </sheetView>
  </sheetViews>
  <sheetFormatPr defaultRowHeight="17.25" x14ac:dyDescent="0.3"/>
  <cols>
    <col min="1" max="1" width="9.140625" style="7"/>
    <col min="2" max="2" width="29" style="7" bestFit="1" customWidth="1"/>
    <col min="3" max="3" width="28.7109375" style="7" bestFit="1" customWidth="1"/>
    <col min="4" max="4" width="9.140625" style="7"/>
    <col min="5" max="5" width="29" style="7" bestFit="1" customWidth="1"/>
    <col min="6" max="6" width="9.140625" style="7"/>
    <col min="7" max="7" width="13" style="7" bestFit="1" customWidth="1"/>
    <col min="8" max="16384" width="9.140625" style="7"/>
  </cols>
  <sheetData>
    <row r="2" spans="2:7" x14ac:dyDescent="0.3">
      <c r="B2" s="21" t="s">
        <v>0</v>
      </c>
      <c r="C2" s="22" t="s">
        <v>54</v>
      </c>
    </row>
    <row r="4" spans="2:7" x14ac:dyDescent="0.3">
      <c r="B4" s="21" t="s">
        <v>93</v>
      </c>
      <c r="C4" s="22" t="s">
        <v>95</v>
      </c>
      <c r="E4" s="7" t="s">
        <v>99</v>
      </c>
      <c r="G4" s="7" t="s">
        <v>98</v>
      </c>
    </row>
    <row r="5" spans="2:7" x14ac:dyDescent="0.3">
      <c r="B5" s="23" t="s">
        <v>55</v>
      </c>
      <c r="C5" s="24">
        <v>6206871.8286999986</v>
      </c>
      <c r="E5" s="7" t="s">
        <v>13</v>
      </c>
      <c r="F5" s="7">
        <f>IF(COUNTIF($B$5:$B$32,E5),1,0)</f>
        <v>0</v>
      </c>
      <c r="G5" s="8" t="str">
        <f>IF(F5=1,SUMIF($B$5:$B$32,E5,$C$5:$C$32),"")</f>
        <v/>
      </c>
    </row>
    <row r="6" spans="2:7" x14ac:dyDescent="0.3">
      <c r="B6"/>
      <c r="C6"/>
      <c r="E6" s="7" t="s">
        <v>32</v>
      </c>
      <c r="F6" s="7">
        <f t="shared" ref="F6:F32" si="0">IF(COUNTIF($B$5:$B$32,E6),1,0)</f>
        <v>0</v>
      </c>
      <c r="G6" s="8" t="str">
        <f t="shared" ref="G6:G32" si="1">IF(F6=1,SUMIF($B$5:$B$32,E6,$C$5:$C$32),"")</f>
        <v/>
      </c>
    </row>
    <row r="7" spans="2:7" x14ac:dyDescent="0.3">
      <c r="B7"/>
      <c r="C7"/>
      <c r="E7" s="7" t="s">
        <v>69</v>
      </c>
      <c r="F7" s="7">
        <f t="shared" si="0"/>
        <v>0</v>
      </c>
      <c r="G7" s="8" t="str">
        <f t="shared" si="1"/>
        <v/>
      </c>
    </row>
    <row r="8" spans="2:7" x14ac:dyDescent="0.3">
      <c r="B8"/>
      <c r="C8"/>
      <c r="E8" s="7" t="s">
        <v>67</v>
      </c>
      <c r="F8" s="7">
        <f t="shared" si="0"/>
        <v>0</v>
      </c>
      <c r="G8" s="8" t="str">
        <f t="shared" si="1"/>
        <v/>
      </c>
    </row>
    <row r="9" spans="2:7" x14ac:dyDescent="0.3">
      <c r="B9"/>
      <c r="C9"/>
      <c r="E9" s="7" t="s">
        <v>36</v>
      </c>
      <c r="F9" s="7">
        <f t="shared" si="0"/>
        <v>0</v>
      </c>
      <c r="G9" s="8" t="str">
        <f t="shared" si="1"/>
        <v/>
      </c>
    </row>
    <row r="10" spans="2:7" x14ac:dyDescent="0.3">
      <c r="B10"/>
      <c r="C10"/>
      <c r="E10" s="7" t="s">
        <v>55</v>
      </c>
      <c r="F10" s="7">
        <f t="shared" si="0"/>
        <v>1</v>
      </c>
      <c r="G10" s="8">
        <f t="shared" si="1"/>
        <v>6206871.8286999986</v>
      </c>
    </row>
    <row r="11" spans="2:7" x14ac:dyDescent="0.3">
      <c r="B11"/>
      <c r="C11"/>
      <c r="E11" s="7" t="s">
        <v>24</v>
      </c>
      <c r="F11" s="7">
        <f t="shared" si="0"/>
        <v>0</v>
      </c>
      <c r="G11" s="8" t="str">
        <f>IF(F11=1,SUMIF($B$5:$B$32,E11,$C$5:$C$32),"")</f>
        <v/>
      </c>
    </row>
    <row r="12" spans="2:7" x14ac:dyDescent="0.3">
      <c r="B12"/>
      <c r="C12"/>
      <c r="E12" s="7" t="s">
        <v>53</v>
      </c>
      <c r="F12" s="7">
        <f t="shared" si="0"/>
        <v>0</v>
      </c>
      <c r="G12" s="8" t="str">
        <f t="shared" si="1"/>
        <v/>
      </c>
    </row>
    <row r="13" spans="2:7" x14ac:dyDescent="0.3">
      <c r="B13"/>
      <c r="C13"/>
      <c r="E13" s="7" t="s">
        <v>60</v>
      </c>
      <c r="F13" s="7">
        <f t="shared" si="0"/>
        <v>0</v>
      </c>
      <c r="G13" s="8" t="str">
        <f t="shared" si="1"/>
        <v/>
      </c>
    </row>
    <row r="14" spans="2:7" x14ac:dyDescent="0.3">
      <c r="B14"/>
      <c r="C14"/>
      <c r="E14" s="7" t="s">
        <v>51</v>
      </c>
      <c r="F14" s="7">
        <f t="shared" si="0"/>
        <v>0</v>
      </c>
      <c r="G14" s="8" t="str">
        <f t="shared" si="1"/>
        <v/>
      </c>
    </row>
    <row r="15" spans="2:7" x14ac:dyDescent="0.3">
      <c r="B15"/>
      <c r="C15"/>
      <c r="E15" s="7" t="s">
        <v>19</v>
      </c>
      <c r="F15" s="7">
        <f t="shared" si="0"/>
        <v>0</v>
      </c>
      <c r="G15" s="8" t="str">
        <f t="shared" si="1"/>
        <v/>
      </c>
    </row>
    <row r="16" spans="2:7" x14ac:dyDescent="0.3">
      <c r="B16"/>
      <c r="C16"/>
      <c r="E16" s="7" t="s">
        <v>49</v>
      </c>
      <c r="F16" s="7">
        <f t="shared" si="0"/>
        <v>0</v>
      </c>
      <c r="G16" s="8" t="str">
        <f t="shared" si="1"/>
        <v/>
      </c>
    </row>
    <row r="17" spans="2:7" x14ac:dyDescent="0.3">
      <c r="B17"/>
      <c r="C17"/>
      <c r="E17" s="7" t="s">
        <v>46</v>
      </c>
      <c r="F17" s="7">
        <f t="shared" si="0"/>
        <v>0</v>
      </c>
      <c r="G17" s="8" t="str">
        <f t="shared" si="1"/>
        <v/>
      </c>
    </row>
    <row r="18" spans="2:7" x14ac:dyDescent="0.3">
      <c r="B18"/>
      <c r="C18"/>
      <c r="E18" s="7" t="s">
        <v>38</v>
      </c>
      <c r="F18" s="7">
        <f t="shared" si="0"/>
        <v>0</v>
      </c>
      <c r="G18" s="8" t="str">
        <f t="shared" si="1"/>
        <v/>
      </c>
    </row>
    <row r="19" spans="2:7" x14ac:dyDescent="0.3">
      <c r="B19"/>
      <c r="C19"/>
      <c r="E19" s="7" t="s">
        <v>58</v>
      </c>
      <c r="F19" s="7">
        <f t="shared" si="0"/>
        <v>0</v>
      </c>
      <c r="G19" s="8" t="str">
        <f t="shared" si="1"/>
        <v/>
      </c>
    </row>
    <row r="20" spans="2:7" x14ac:dyDescent="0.3">
      <c r="B20"/>
      <c r="C20"/>
      <c r="E20" s="7" t="s">
        <v>28</v>
      </c>
      <c r="F20" s="7">
        <f t="shared" si="0"/>
        <v>0</v>
      </c>
      <c r="G20" s="8" t="str">
        <f t="shared" si="1"/>
        <v/>
      </c>
    </row>
    <row r="21" spans="2:7" x14ac:dyDescent="0.3">
      <c r="B21"/>
      <c r="C21"/>
      <c r="E21" s="7" t="s">
        <v>43</v>
      </c>
      <c r="F21" s="7">
        <f t="shared" si="0"/>
        <v>0</v>
      </c>
      <c r="G21" s="8" t="str">
        <f t="shared" si="1"/>
        <v/>
      </c>
    </row>
    <row r="22" spans="2:7" x14ac:dyDescent="0.3">
      <c r="B22"/>
      <c r="C22"/>
      <c r="E22" s="7" t="s">
        <v>30</v>
      </c>
      <c r="F22" s="7">
        <f t="shared" si="0"/>
        <v>0</v>
      </c>
      <c r="G22" s="8" t="str">
        <f t="shared" si="1"/>
        <v/>
      </c>
    </row>
    <row r="23" spans="2:7" x14ac:dyDescent="0.3">
      <c r="B23"/>
      <c r="C23"/>
      <c r="E23" s="7" t="s">
        <v>22</v>
      </c>
      <c r="F23" s="7">
        <f t="shared" si="0"/>
        <v>0</v>
      </c>
      <c r="G23" s="8" t="str">
        <f t="shared" si="1"/>
        <v/>
      </c>
    </row>
    <row r="24" spans="2:7" x14ac:dyDescent="0.3">
      <c r="B24"/>
      <c r="C24"/>
      <c r="E24" s="7" t="s">
        <v>71</v>
      </c>
      <c r="F24" s="7">
        <f t="shared" si="0"/>
        <v>0</v>
      </c>
      <c r="G24" s="8" t="str">
        <f t="shared" si="1"/>
        <v/>
      </c>
    </row>
    <row r="25" spans="2:7" x14ac:dyDescent="0.3">
      <c r="B25"/>
      <c r="C25"/>
      <c r="E25" s="7" t="s">
        <v>26</v>
      </c>
      <c r="F25" s="7">
        <f t="shared" si="0"/>
        <v>0</v>
      </c>
      <c r="G25" s="8" t="str">
        <f t="shared" si="1"/>
        <v/>
      </c>
    </row>
    <row r="26" spans="2:7" x14ac:dyDescent="0.3">
      <c r="B26"/>
      <c r="C26"/>
      <c r="E26" s="7" t="s">
        <v>64</v>
      </c>
      <c r="F26" s="7">
        <f t="shared" si="0"/>
        <v>0</v>
      </c>
      <c r="G26" s="8" t="str">
        <f t="shared" si="1"/>
        <v/>
      </c>
    </row>
    <row r="27" spans="2:7" x14ac:dyDescent="0.3">
      <c r="B27"/>
      <c r="C27"/>
      <c r="E27" s="7" t="s">
        <v>10</v>
      </c>
      <c r="F27" s="7">
        <f t="shared" si="0"/>
        <v>0</v>
      </c>
      <c r="G27" s="8" t="str">
        <f t="shared" si="1"/>
        <v/>
      </c>
    </row>
    <row r="28" spans="2:7" x14ac:dyDescent="0.3">
      <c r="B28"/>
      <c r="C28"/>
      <c r="E28" s="7" t="s">
        <v>15</v>
      </c>
      <c r="F28" s="7">
        <f t="shared" si="0"/>
        <v>0</v>
      </c>
      <c r="G28" s="8" t="str">
        <f t="shared" si="1"/>
        <v/>
      </c>
    </row>
    <row r="29" spans="2:7" x14ac:dyDescent="0.3">
      <c r="B29"/>
      <c r="C29"/>
      <c r="E29" s="7" t="s">
        <v>62</v>
      </c>
      <c r="F29" s="7">
        <f t="shared" si="0"/>
        <v>0</v>
      </c>
      <c r="G29" s="8" t="str">
        <f t="shared" si="1"/>
        <v/>
      </c>
    </row>
    <row r="30" spans="2:7" x14ac:dyDescent="0.3">
      <c r="B30"/>
      <c r="C30"/>
      <c r="E30" s="7" t="s">
        <v>41</v>
      </c>
      <c r="F30" s="7">
        <f t="shared" si="0"/>
        <v>0</v>
      </c>
      <c r="G30" s="8" t="str">
        <f t="shared" si="1"/>
        <v/>
      </c>
    </row>
    <row r="31" spans="2:7" x14ac:dyDescent="0.3">
      <c r="B31"/>
      <c r="C31"/>
      <c r="E31" s="7" t="s">
        <v>34</v>
      </c>
      <c r="F31" s="7">
        <f t="shared" si="0"/>
        <v>0</v>
      </c>
      <c r="G31" s="8" t="str">
        <f t="shared" si="1"/>
        <v/>
      </c>
    </row>
    <row r="32" spans="2:7" x14ac:dyDescent="0.3">
      <c r="B32"/>
      <c r="C32"/>
      <c r="E32" s="7" t="s">
        <v>17</v>
      </c>
      <c r="F32" s="7">
        <f t="shared" si="0"/>
        <v>0</v>
      </c>
      <c r="G32" s="8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P32"/>
  <sheetViews>
    <sheetView topLeftCell="AG1" workbookViewId="0">
      <selection activeCell="B2" sqref="B2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3" t="s">
        <v>0</v>
      </c>
      <c r="T2" t="s">
        <v>54</v>
      </c>
      <c r="W2" s="3" t="s">
        <v>1</v>
      </c>
      <c r="X2" t="s">
        <v>116</v>
      </c>
      <c r="AA2" s="3" t="s">
        <v>2</v>
      </c>
      <c r="AB2" s="4">
        <v>2023</v>
      </c>
      <c r="AE2" s="3" t="s">
        <v>0</v>
      </c>
      <c r="AF2" t="s">
        <v>54</v>
      </c>
      <c r="AG2" s="14" t="s">
        <v>111</v>
      </c>
      <c r="AH2" s="3" t="s">
        <v>2</v>
      </c>
      <c r="AI2" s="4">
        <v>2023</v>
      </c>
      <c r="AJ2" s="4"/>
      <c r="AK2" s="3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3" t="s">
        <v>93</v>
      </c>
      <c r="D4" s="5" t="s">
        <v>95</v>
      </c>
      <c r="G4" s="3" t="s">
        <v>93</v>
      </c>
      <c r="H4" s="5" t="s">
        <v>95</v>
      </c>
      <c r="K4" s="3" t="s">
        <v>93</v>
      </c>
      <c r="L4" s="5" t="s">
        <v>95</v>
      </c>
      <c r="O4" s="3" t="s">
        <v>93</v>
      </c>
      <c r="P4" t="s">
        <v>104</v>
      </c>
      <c r="S4" s="3" t="s">
        <v>93</v>
      </c>
      <c r="T4" t="s">
        <v>95</v>
      </c>
      <c r="W4" t="s">
        <v>95</v>
      </c>
      <c r="AE4" s="3" t="s">
        <v>93</v>
      </c>
      <c r="AF4" t="s">
        <v>95</v>
      </c>
      <c r="AH4" s="3" t="s">
        <v>93</v>
      </c>
      <c r="AI4" t="s">
        <v>95</v>
      </c>
      <c r="AJ4" s="16" t="s">
        <v>113</v>
      </c>
      <c r="AK4" s="3" t="s">
        <v>93</v>
      </c>
      <c r="AL4" t="s">
        <v>95</v>
      </c>
      <c r="AP4" t="s">
        <v>107</v>
      </c>
    </row>
    <row r="5" spans="3:42" x14ac:dyDescent="0.25">
      <c r="C5" s="4" t="s">
        <v>79</v>
      </c>
      <c r="D5" s="6">
        <v>101.907</v>
      </c>
      <c r="G5" s="4">
        <v>2018</v>
      </c>
      <c r="H5" s="6">
        <v>858396.17760000017</v>
      </c>
      <c r="K5" s="4" t="s">
        <v>68</v>
      </c>
      <c r="L5" s="6">
        <v>243.80710000000002</v>
      </c>
      <c r="O5" s="4" t="s">
        <v>9</v>
      </c>
      <c r="P5" s="10">
        <v>835548.31889999995</v>
      </c>
      <c r="S5" s="4" t="s">
        <v>55</v>
      </c>
      <c r="T5" s="9">
        <v>1179357.1889</v>
      </c>
      <c r="W5" s="9">
        <v>1179357.1889</v>
      </c>
      <c r="AE5" s="4" t="s">
        <v>55</v>
      </c>
      <c r="AF5" s="9">
        <v>1179357.1889</v>
      </c>
      <c r="AH5" s="4" t="s">
        <v>55</v>
      </c>
      <c r="AI5" s="9">
        <v>1179357.1889</v>
      </c>
      <c r="AJ5" s="9"/>
      <c r="AK5" s="4" t="s">
        <v>8</v>
      </c>
      <c r="AL5" s="20">
        <v>30947.175200000001</v>
      </c>
      <c r="AN5" t="s">
        <v>108</v>
      </c>
      <c r="AO5" t="str">
        <f>AH5</f>
        <v>BRASIL</v>
      </c>
      <c r="AP5" s="9">
        <f>AI5</f>
        <v>1179357.1889</v>
      </c>
    </row>
    <row r="6" spans="3:42" x14ac:dyDescent="0.25">
      <c r="C6" s="4" t="s">
        <v>74</v>
      </c>
      <c r="D6" s="6">
        <v>3468.2109</v>
      </c>
      <c r="G6" s="4">
        <v>2019</v>
      </c>
      <c r="H6" s="6">
        <v>874505.15819999983</v>
      </c>
      <c r="K6" s="4" t="s">
        <v>14</v>
      </c>
      <c r="L6" s="6">
        <v>1569.9665</v>
      </c>
      <c r="O6" s="4" t="s">
        <v>87</v>
      </c>
      <c r="P6" s="10">
        <v>343808.87</v>
      </c>
      <c r="AK6" s="4" t="s">
        <v>56</v>
      </c>
      <c r="AL6" s="20">
        <v>3756.5207</v>
      </c>
      <c r="AN6" t="s">
        <v>105</v>
      </c>
      <c r="AO6" t="str">
        <f>AE5</f>
        <v>BRASIL</v>
      </c>
      <c r="AP6" s="9">
        <f>AF5</f>
        <v>1179357.1889</v>
      </c>
    </row>
    <row r="7" spans="3:42" x14ac:dyDescent="0.25">
      <c r="C7" s="4" t="s">
        <v>56</v>
      </c>
      <c r="D7" s="6">
        <v>3756.5207</v>
      </c>
      <c r="G7" s="4">
        <v>2020</v>
      </c>
      <c r="H7" s="6">
        <v>1026497.6151999999</v>
      </c>
      <c r="K7" s="4" t="s">
        <v>52</v>
      </c>
      <c r="L7" s="6">
        <v>1770.2307000000001</v>
      </c>
      <c r="O7" s="4" t="s">
        <v>94</v>
      </c>
      <c r="P7" s="10">
        <v>1179357.1889</v>
      </c>
      <c r="AK7" s="4" t="s">
        <v>65</v>
      </c>
      <c r="AL7" s="20">
        <v>17470.398499999999</v>
      </c>
      <c r="AN7" t="s">
        <v>112</v>
      </c>
      <c r="AO7" t="str">
        <f>AK5</f>
        <v>ALGODÃO</v>
      </c>
      <c r="AP7" s="9">
        <f>AL5</f>
        <v>30947.175200000001</v>
      </c>
    </row>
    <row r="8" spans="3:42" x14ac:dyDescent="0.25">
      <c r="C8" s="4" t="s">
        <v>85</v>
      </c>
      <c r="D8" s="6">
        <v>6440.84</v>
      </c>
      <c r="G8" s="4">
        <v>2021</v>
      </c>
      <c r="H8" s="6">
        <v>1132274.6304999997</v>
      </c>
      <c r="K8" s="4" t="s">
        <v>25</v>
      </c>
      <c r="L8" s="6">
        <v>2172.4023999999999</v>
      </c>
      <c r="AK8" s="4" t="s">
        <v>72</v>
      </c>
      <c r="AL8" s="20">
        <v>17271.753100000002</v>
      </c>
      <c r="AN8" s="12" t="s">
        <v>109</v>
      </c>
      <c r="AO8" s="12" t="s">
        <v>106</v>
      </c>
      <c r="AP8" s="13">
        <f>AP6/AP5</f>
        <v>1</v>
      </c>
    </row>
    <row r="9" spans="3:42" x14ac:dyDescent="0.25">
      <c r="C9" s="4" t="s">
        <v>73</v>
      </c>
      <c r="D9" s="6">
        <v>9980.6288999999997</v>
      </c>
      <c r="G9" s="4">
        <v>2022</v>
      </c>
      <c r="H9" s="6">
        <v>1135841.0583000004</v>
      </c>
      <c r="K9" s="4" t="s">
        <v>27</v>
      </c>
      <c r="L9" s="6">
        <v>2576.8132999999998</v>
      </c>
      <c r="AK9" s="4" t="s">
        <v>73</v>
      </c>
      <c r="AL9" s="20">
        <v>9980.6288999999997</v>
      </c>
      <c r="AN9" s="11" t="s">
        <v>110</v>
      </c>
      <c r="AO9" s="11" t="s">
        <v>106</v>
      </c>
      <c r="AP9" s="15">
        <f>AP7/AP5</f>
        <v>2.6240714425851585E-2</v>
      </c>
    </row>
    <row r="10" spans="3:42" x14ac:dyDescent="0.25">
      <c r="C10" s="4" t="s">
        <v>84</v>
      </c>
      <c r="D10" s="6">
        <v>15623.015299999999</v>
      </c>
      <c r="G10" s="4">
        <v>2023</v>
      </c>
      <c r="H10" s="6">
        <v>1179357.1889</v>
      </c>
      <c r="K10" s="4" t="s">
        <v>12</v>
      </c>
      <c r="L10" s="6">
        <v>2640.7527</v>
      </c>
      <c r="AK10" s="4" t="s">
        <v>86</v>
      </c>
      <c r="AL10" s="20">
        <v>137964.97500000001</v>
      </c>
    </row>
    <row r="11" spans="3:42" x14ac:dyDescent="0.25">
      <c r="C11" s="4" t="s">
        <v>83</v>
      </c>
      <c r="D11" s="6">
        <v>16055.615299999999</v>
      </c>
      <c r="K11" s="4" t="s">
        <v>66</v>
      </c>
      <c r="L11" s="6">
        <v>2872.3404</v>
      </c>
      <c r="AK11" s="4" t="s">
        <v>74</v>
      </c>
      <c r="AL11" s="20">
        <v>3468.2109</v>
      </c>
    </row>
    <row r="12" spans="3:42" x14ac:dyDescent="0.25">
      <c r="C12" s="4" t="s">
        <v>72</v>
      </c>
      <c r="D12" s="6">
        <v>17271.753100000002</v>
      </c>
      <c r="K12" s="4" t="s">
        <v>33</v>
      </c>
      <c r="L12" s="6">
        <v>3903.0950999999995</v>
      </c>
      <c r="AK12" s="4" t="s">
        <v>75</v>
      </c>
      <c r="AL12" s="20">
        <v>51482.506600000001</v>
      </c>
    </row>
    <row r="13" spans="3:42" x14ac:dyDescent="0.25">
      <c r="C13" s="4" t="s">
        <v>65</v>
      </c>
      <c r="D13" s="6">
        <v>17470.398499999999</v>
      </c>
      <c r="K13" s="4" t="s">
        <v>70</v>
      </c>
      <c r="L13" s="6">
        <v>4080.1938</v>
      </c>
      <c r="AK13" s="4" t="s">
        <v>76</v>
      </c>
      <c r="AL13" s="20">
        <v>106630.4237</v>
      </c>
    </row>
    <row r="14" spans="3:42" x14ac:dyDescent="0.25">
      <c r="C14" s="4" t="s">
        <v>77</v>
      </c>
      <c r="D14" s="6">
        <v>18048.139800000001</v>
      </c>
      <c r="K14" s="4" t="s">
        <v>31</v>
      </c>
      <c r="L14" s="6">
        <v>5195.2404000000006</v>
      </c>
      <c r="AK14" s="4" t="s">
        <v>77</v>
      </c>
      <c r="AL14" s="20">
        <v>18048.139800000001</v>
      </c>
    </row>
    <row r="15" spans="3:42" x14ac:dyDescent="0.25">
      <c r="C15" s="4" t="s">
        <v>80</v>
      </c>
      <c r="D15" s="6">
        <v>18925.389800000001</v>
      </c>
      <c r="K15" s="4" t="s">
        <v>23</v>
      </c>
      <c r="L15" s="6">
        <v>6015.7757000000001</v>
      </c>
      <c r="AK15" s="4" t="s">
        <v>89</v>
      </c>
      <c r="AL15" s="20">
        <v>88032.134699999995</v>
      </c>
    </row>
    <row r="16" spans="3:42" x14ac:dyDescent="0.25">
      <c r="C16" s="4" t="s">
        <v>78</v>
      </c>
      <c r="D16" s="6">
        <v>21368.3609</v>
      </c>
      <c r="K16" s="4" t="s">
        <v>29</v>
      </c>
      <c r="L16" s="6">
        <v>10359.7459</v>
      </c>
      <c r="AK16" s="4" t="s">
        <v>78</v>
      </c>
      <c r="AL16" s="20">
        <v>21368.3609</v>
      </c>
    </row>
    <row r="17" spans="3:38" x14ac:dyDescent="0.25">
      <c r="C17" s="4" t="s">
        <v>91</v>
      </c>
      <c r="D17" s="6">
        <v>23304.651900000001</v>
      </c>
      <c r="K17" s="4" t="s">
        <v>21</v>
      </c>
      <c r="L17" s="6">
        <v>13386.2428</v>
      </c>
      <c r="AK17" s="4" t="s">
        <v>90</v>
      </c>
      <c r="AL17" s="20">
        <v>60703.710899999998</v>
      </c>
    </row>
    <row r="18" spans="3:38" x14ac:dyDescent="0.25">
      <c r="C18" s="4" t="s">
        <v>8</v>
      </c>
      <c r="D18" s="6">
        <v>30947.175200000001</v>
      </c>
      <c r="K18" s="4" t="s">
        <v>18</v>
      </c>
      <c r="L18" s="6">
        <v>17030.902100000003</v>
      </c>
      <c r="AK18" s="4" t="s">
        <v>79</v>
      </c>
      <c r="AL18" s="20">
        <v>101.907</v>
      </c>
    </row>
    <row r="19" spans="3:38" x14ac:dyDescent="0.25">
      <c r="C19" s="4" t="s">
        <v>88</v>
      </c>
      <c r="D19" s="6">
        <v>33803.397499999999</v>
      </c>
      <c r="K19" s="4" t="s">
        <v>59</v>
      </c>
      <c r="L19" s="6">
        <v>17314.616099999999</v>
      </c>
      <c r="AK19" s="4" t="s">
        <v>80</v>
      </c>
      <c r="AL19" s="20">
        <v>18925.389800000001</v>
      </c>
    </row>
    <row r="20" spans="3:38" x14ac:dyDescent="0.25">
      <c r="C20" s="4" t="s">
        <v>75</v>
      </c>
      <c r="D20" s="6">
        <v>51482.506600000001</v>
      </c>
      <c r="K20" s="4" t="s">
        <v>16</v>
      </c>
      <c r="L20" s="6">
        <v>18844.131500000003</v>
      </c>
      <c r="AK20" s="4" t="s">
        <v>81</v>
      </c>
      <c r="AL20" s="20">
        <v>152066.41810000001</v>
      </c>
    </row>
    <row r="21" spans="3:38" x14ac:dyDescent="0.25">
      <c r="C21" s="4" t="s">
        <v>90</v>
      </c>
      <c r="D21" s="6">
        <v>60703.710899999998</v>
      </c>
      <c r="K21" s="4" t="s">
        <v>7</v>
      </c>
      <c r="L21" s="6">
        <v>21099.626500000002</v>
      </c>
      <c r="AK21" s="4" t="s">
        <v>91</v>
      </c>
      <c r="AL21" s="20">
        <v>23304.651900000001</v>
      </c>
    </row>
    <row r="22" spans="3:38" x14ac:dyDescent="0.25">
      <c r="C22" s="4" t="s">
        <v>89</v>
      </c>
      <c r="D22" s="6">
        <v>88032.134699999995</v>
      </c>
      <c r="K22" s="4" t="s">
        <v>57</v>
      </c>
      <c r="L22" s="6">
        <v>27167.188599999998</v>
      </c>
      <c r="AK22" s="4" t="s">
        <v>82</v>
      </c>
      <c r="AL22" s="20">
        <v>345911.01510000002</v>
      </c>
    </row>
    <row r="23" spans="3:38" x14ac:dyDescent="0.25">
      <c r="C23" s="4" t="s">
        <v>76</v>
      </c>
      <c r="D23" s="6">
        <v>106630.4237</v>
      </c>
      <c r="K23" s="4" t="s">
        <v>35</v>
      </c>
      <c r="L23" s="6">
        <v>46464.099599999994</v>
      </c>
      <c r="AK23" s="4" t="s">
        <v>88</v>
      </c>
      <c r="AL23" s="20">
        <v>33803.397499999999</v>
      </c>
    </row>
    <row r="24" spans="3:38" x14ac:dyDescent="0.25">
      <c r="C24" s="4" t="s">
        <v>86</v>
      </c>
      <c r="D24" s="6">
        <v>137964.97500000001</v>
      </c>
      <c r="K24" s="4" t="s">
        <v>61</v>
      </c>
      <c r="L24" s="6">
        <v>47881.833900000012</v>
      </c>
      <c r="AK24" s="4" t="s">
        <v>83</v>
      </c>
      <c r="AL24" s="20">
        <v>16055.615299999999</v>
      </c>
    </row>
    <row r="25" spans="3:38" x14ac:dyDescent="0.25">
      <c r="C25" s="4" t="s">
        <v>81</v>
      </c>
      <c r="D25" s="6">
        <v>152066.41810000001</v>
      </c>
      <c r="K25" s="4" t="s">
        <v>45</v>
      </c>
      <c r="L25" s="6">
        <v>72551.425400000007</v>
      </c>
      <c r="AK25" s="4" t="s">
        <v>84</v>
      </c>
      <c r="AL25" s="20">
        <v>15623.015299999999</v>
      </c>
    </row>
    <row r="26" spans="3:38" x14ac:dyDescent="0.25">
      <c r="C26" s="4" t="s">
        <v>82</v>
      </c>
      <c r="D26" s="6">
        <v>345911.01510000002</v>
      </c>
      <c r="K26" s="4" t="s">
        <v>63</v>
      </c>
      <c r="L26" s="6">
        <v>91951.589700000011</v>
      </c>
      <c r="AK26" s="4" t="s">
        <v>85</v>
      </c>
      <c r="AL26" s="20">
        <v>6440.84</v>
      </c>
    </row>
    <row r="27" spans="3:38" x14ac:dyDescent="0.25">
      <c r="K27" s="4" t="s">
        <v>50</v>
      </c>
      <c r="L27" s="6">
        <v>97540.796200000012</v>
      </c>
    </row>
    <row r="28" spans="3:38" x14ac:dyDescent="0.25">
      <c r="K28" s="4" t="s">
        <v>37</v>
      </c>
      <c r="L28" s="6">
        <v>126259.86410000001</v>
      </c>
    </row>
    <row r="29" spans="3:38" x14ac:dyDescent="0.25">
      <c r="K29" s="4" t="s">
        <v>40</v>
      </c>
      <c r="L29" s="6">
        <v>142021.64749999999</v>
      </c>
    </row>
    <row r="30" spans="3:38" x14ac:dyDescent="0.25">
      <c r="K30" s="4" t="s">
        <v>42</v>
      </c>
      <c r="L30" s="6">
        <v>151541.69959999999</v>
      </c>
    </row>
    <row r="31" spans="3:38" x14ac:dyDescent="0.25">
      <c r="K31" s="4" t="s">
        <v>48</v>
      </c>
      <c r="L31" s="6">
        <v>195201.06219999999</v>
      </c>
    </row>
    <row r="32" spans="3:38" x14ac:dyDescent="0.25">
      <c r="K32" s="4" t="s">
        <v>54</v>
      </c>
      <c r="L32" s="6">
        <v>1179357.1889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6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dcterms:created xsi:type="dcterms:W3CDTF">2021-08-24T13:29:18Z</dcterms:created>
  <dcterms:modified xsi:type="dcterms:W3CDTF">2023-06-13T14:03:11Z</dcterms:modified>
</cp:coreProperties>
</file>