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9\"/>
    </mc:Choice>
  </mc:AlternateContent>
  <xr:revisionPtr revIDLastSave="0" documentId="13_ncr:1_{99313303-71FB-47C2-A9B3-C9FDEC7A483D}" xr6:coauthVersionLast="41" xr6:coauthVersionMax="41" xr10:uidLastSave="{00000000-0000-0000-0000-000000000000}"/>
  <bookViews>
    <workbookView xWindow="-21720" yWindow="-120" windowWidth="21840" windowHeight="13140" tabRatio="853" xr2:uid="{00000000-000D-0000-FFFF-FFFF00000000}"/>
  </bookViews>
  <sheets>
    <sheet name="VBP" sheetId="25" r:id="rId1"/>
    <sheet name="VBP completo" sheetId="26" r:id="rId2"/>
    <sheet name="Laspeyres" sheetId="23" r:id="rId3"/>
    <sheet name="Variação" sheetId="16" r:id="rId4"/>
    <sheet name="Ranking" sheetId="29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<sst xmlns="http://schemas.openxmlformats.org/spreadsheetml/2006/main" count="413" uniqueCount="126">
  <si>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</si>
  <si>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</si>
  <si>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</si>
  <si>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</si>
  <si>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</si>
  <si>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</si>
  <si>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</si>
  <si>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</si>
  <si>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</si>
  <si>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</si>
  <si>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</si>
  <si>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</si>
  <si>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</si>
  <si>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</si>
  <si>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</si>
  <si>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</si>
  <si>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</si>
  <si>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</si>
  <si>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</si>
  <si>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</si>
  <si>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</si>
  <si>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</si>
  <si>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</si>
  <si>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</si>
  <si>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</si>
  <si>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</si>
  <si>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</si>
  <si>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</si>
  <si>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</si>
  <si>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</si>
  <si>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</si>
  <si>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</si>
  <si>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</si>
  <si>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</si>
  <si>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</si>
  <si>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</si>
  <si>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</si>
  <si>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</si>
  <si>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</si>
  <si>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</si>
  <si>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</si>
  <si>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</si>
  <si>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</si>
  <si>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</si>
  <si>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</si>
  <si>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</si>
  <si>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</si>
  <si>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</si>
  <si>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</si>
  <si>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</si>
  <si>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</si>
  <si>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</si>
  <si>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</si>
  <si>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</si>
  <si>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</si>
  <si>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</si>
  <si>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</si>
  <si>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</si>
  <si>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</si>
  <si>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</si>
  <si>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</si>
  <si>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</si>
  <si>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</si>
  <si>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</si>
  <si>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</si>
  <si>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</si>
  <si>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</si>
  <si>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</si>
  <si>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</si>
  <si>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</si>
  <si>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</si>
  <si>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</si>
  <si>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</si>
  <si>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</si>
  <si>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</si>
  <si>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</si>
  <si>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</si>
  <si>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</si>
  <si>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</si>
  <si>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</si>
  <si>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</si>
  <si>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</si>
  <si>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</si>
  <si>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</si>
  <si>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</si>
  <si>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</si>
  <si>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</si>
  <si>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</si>
  <si>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</si>
  <si>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</si>
  <si>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</si>
  <si>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</si>
  <si>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</si>
  <si>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</si>
  <si>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</si>
  <si>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</si>
  <si>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</si>
  <si>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</si>
  <si>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</si>
  <si>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</si>
  <si>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</si>
  <si>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</si>
  <si>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</si>
  <si>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</si>
  <si>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</si>
  <si>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</si>
  <si>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</si>
  <si>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</si>
  <si>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</si>
  <si>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</si>
  <si>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2019**</t>
  </si>
  <si>
    <t>variação % 2018/2019</t>
  </si>
  <si>
    <t>**1º Prognóstico da safra de 2018 (algodão, amendoim, arroz, feijão, mamona, milho, soja, trigo, os demais produtos repetiu-se a safra de 2017). Pecuária considerou-se a produção dos últimos 4 Trimestres.</t>
  </si>
  <si>
    <t>mar/abr</t>
  </si>
  <si>
    <t>abr/mai</t>
  </si>
  <si>
    <t>mai/jun</t>
  </si>
  <si>
    <t>Elaboração: CGAPI/DFI/SPA/MAPA.</t>
  </si>
  <si>
    <t>Fonte dos dados brutos: FGV e IBGE; Elaboração: CGAPI/DFI/SPA/MAPA</t>
  </si>
  <si>
    <t>jun/jul</t>
  </si>
  <si>
    <t>jul/ago</t>
  </si>
  <si>
    <t>Fonte Produção: Lavouras: IBGE - Levantamento Sistemático da Produção Agrícola - LSPA, agosto/2019;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</si>
  <si>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2019 preços médios de janeiro a agosto.</t>
  </si>
  <si>
    <t xml:space="preserve">* Valores deflacionados pelo IGP-DI da FGV - agosto/2019. </t>
  </si>
  <si>
    <t>Fonte Preços: Cepea/Esalq/USP, CONAB e FGV/FGVDados; Preços Recebidos pelos Produtores média anual para os anos fechados e para 2019, preços médios de janeiro a agosto.</t>
  </si>
  <si>
    <t>* As informações de produção referem-se ao LSPA de agosto/2019</t>
  </si>
  <si>
    <t>Fonte Produção: Lavouras: IBGE - Levantamento Sistemático da Produção Agrícola - LSPA, março/2018 a agosto/2019;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</si>
</sst>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.0"/>
    <numFmt numFmtId="173" formatCode="0.0%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Continuous" wrapText="1"/>
    </xf>
    <xf numFmtId="0" fontId="3" fillId="0" borderId="0" xfId="0" applyFont="1" applyFill="1"/>
    <xf numFmtId="0" fontId="6" fillId="7" borderId="17" xfId="0" applyNumberFormat="1" applyFont="1" applyFill="1" applyBorder="1" applyAlignment="1">
      <alignment horizontal="center"/>
    </xf>
    <xf numFmtId="4" fontId="7" fillId="7" borderId="18" xfId="0" applyNumberFormat="1" applyFont="1" applyFill="1" applyBorder="1" applyAlignment="1">
      <alignment horizontal="center"/>
    </xf>
    <xf numFmtId="4" fontId="7" fillId="7" borderId="19" xfId="0" applyNumberFormat="1" applyFont="1" applyFill="1" applyBorder="1" applyAlignment="1">
      <alignment horizontal="center"/>
    </xf>
    <xf numFmtId="0" fontId="6" fillId="6" borderId="17" xfId="0" applyNumberFormat="1" applyFont="1" applyFill="1" applyBorder="1" applyAlignment="1">
      <alignment horizontal="center"/>
    </xf>
    <xf numFmtId="4" fontId="7" fillId="6" borderId="18" xfId="0" applyNumberFormat="1" applyFont="1" applyFill="1" applyBorder="1" applyAlignment="1">
      <alignment horizontal="center"/>
    </xf>
    <xf numFmtId="4" fontId="7" fillId="6" borderId="19" xfId="0" applyNumberFormat="1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6" borderId="20" xfId="0" applyNumberFormat="1" applyFont="1" applyFill="1" applyBorder="1" applyAlignment="1">
      <alignment horizontal="center"/>
    </xf>
    <xf numFmtId="4" fontId="7" fillId="6" borderId="21" xfId="0" applyNumberFormat="1" applyFont="1" applyFill="1" applyBorder="1" applyAlignment="1">
      <alignment horizontal="center"/>
    </xf>
    <xf numFmtId="4" fontId="7" fillId="6" borderId="22" xfId="0" applyNumberFormat="1" applyFont="1" applyFill="1" applyBorder="1" applyAlignment="1">
      <alignment horizontal="center"/>
    </xf>
    <xf numFmtId="0" fontId="4" fillId="0" borderId="0" xfId="0" applyFont="1"/>
    <xf numFmtId="0" fontId="6" fillId="7" borderId="14" xfId="0" applyNumberFormat="1" applyFont="1" applyFill="1" applyBorder="1" applyAlignment="1">
      <alignment horizontal="center" vertical="center" wrapText="1"/>
    </xf>
    <xf numFmtId="4" fontId="6" fillId="7" borderId="15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15" fillId="4" borderId="8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3" fillId="0" borderId="0" xfId="0" applyFont="1"/>
    <xf numFmtId="0" fontId="16" fillId="5" borderId="10" xfId="0" applyFont="1" applyFill="1" applyBorder="1" applyAlignment="1">
      <alignment horizontal="center"/>
    </xf>
    <xf numFmtId="0" fontId="16" fillId="5" borderId="10" xfId="0" applyFont="1" applyFill="1" applyBorder="1"/>
    <xf numFmtId="3" fontId="16" fillId="5" borderId="11" xfId="0" applyNumberFormat="1" applyFont="1" applyFill="1" applyBorder="1"/>
    <xf numFmtId="173" fontId="16" fillId="5" borderId="11" xfId="1" applyNumberFormat="1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3" fontId="16" fillId="0" borderId="11" xfId="0" applyNumberFormat="1" applyFont="1" applyBorder="1"/>
    <xf numFmtId="173" fontId="16" fillId="0" borderId="11" xfId="1" applyNumberFormat="1" applyFont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8" xfId="0" applyFont="1" applyFill="1" applyBorder="1"/>
    <xf numFmtId="3" fontId="17" fillId="2" borderId="3" xfId="0" applyNumberFormat="1" applyFont="1" applyFill="1" applyBorder="1"/>
    <xf numFmtId="173" fontId="17" fillId="2" borderId="3" xfId="1" applyNumberFormat="1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7" fillId="3" borderId="8" xfId="0" applyFont="1" applyFill="1" applyBorder="1"/>
    <xf numFmtId="3" fontId="17" fillId="3" borderId="3" xfId="0" applyNumberFormat="1" applyFont="1" applyFill="1" applyBorder="1"/>
    <xf numFmtId="173" fontId="17" fillId="3" borderId="3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Border="1" applyAlignment="1">
      <alignment horizontal="centerContinuous"/>
    </xf>
    <xf numFmtId="0" fontId="19" fillId="0" borderId="0" xfId="0" applyFont="1" applyAlignment="1">
      <alignment horizontal="centerContinuous"/>
    </xf>
    <xf numFmtId="10" fontId="20" fillId="0" borderId="0" xfId="1" applyNumberFormat="1" applyFont="1"/>
    <xf numFmtId="0" fontId="20" fillId="0" borderId="0" xfId="0" applyFont="1"/>
    <xf numFmtId="0" fontId="21" fillId="4" borderId="8" xfId="0" applyFont="1" applyFill="1" applyBorder="1" applyAlignment="1">
      <alignment horizontal="center" vertical="center"/>
    </xf>
    <xf numFmtId="49" fontId="21" fillId="4" borderId="3" xfId="0" applyNumberFormat="1" applyFont="1" applyFill="1" applyBorder="1" applyAlignment="1">
      <alignment horizontal="center" vertical="center"/>
    </xf>
    <xf numFmtId="49" fontId="21" fillId="4" borderId="12" xfId="0" applyNumberFormat="1" applyFont="1" applyFill="1" applyBorder="1" applyAlignment="1">
      <alignment horizontal="center" vertical="center"/>
    </xf>
    <xf numFmtId="10" fontId="22" fillId="0" borderId="0" xfId="1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left"/>
    </xf>
    <xf numFmtId="0" fontId="23" fillId="5" borderId="10" xfId="0" applyFont="1" applyFill="1" applyBorder="1"/>
    <xf numFmtId="4" fontId="23" fillId="5" borderId="11" xfId="0" applyNumberFormat="1" applyFont="1" applyFill="1" applyBorder="1"/>
    <xf numFmtId="4" fontId="23" fillId="5" borderId="13" xfId="0" applyNumberFormat="1" applyFont="1" applyFill="1" applyBorder="1"/>
    <xf numFmtId="10" fontId="24" fillId="0" borderId="0" xfId="1" applyNumberFormat="1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3" fillId="0" borderId="10" xfId="0" applyFont="1" applyBorder="1"/>
    <xf numFmtId="4" fontId="23" fillId="0" borderId="11" xfId="0" applyNumberFormat="1" applyFont="1" applyBorder="1"/>
    <xf numFmtId="4" fontId="23" fillId="0" borderId="13" xfId="0" applyNumberFormat="1" applyFont="1" applyBorder="1"/>
    <xf numFmtId="0" fontId="25" fillId="0" borderId="8" xfId="0" applyFont="1" applyBorder="1"/>
    <xf numFmtId="4" fontId="25" fillId="0" borderId="3" xfId="0" applyNumberFormat="1" applyFont="1" applyBorder="1"/>
    <xf numFmtId="4" fontId="25" fillId="0" borderId="12" xfId="0" applyNumberFormat="1" applyFont="1" applyBorder="1"/>
    <xf numFmtId="0" fontId="25" fillId="5" borderId="8" xfId="0" applyFont="1" applyFill="1" applyBorder="1"/>
    <xf numFmtId="4" fontId="25" fillId="5" borderId="3" xfId="0" applyNumberFormat="1" applyFont="1" applyFill="1" applyBorder="1"/>
    <xf numFmtId="4" fontId="25" fillId="5" borderId="12" xfId="0" applyNumberFormat="1" applyFont="1" applyFill="1" applyBorder="1"/>
    <xf numFmtId="10" fontId="26" fillId="0" borderId="0" xfId="1" applyNumberFormat="1" applyFont="1"/>
    <xf numFmtId="0" fontId="26" fillId="0" borderId="0" xfId="0" applyFont="1"/>
    <xf numFmtId="10" fontId="27" fillId="0" borderId="0" xfId="1" applyNumberFormat="1" applyFont="1"/>
    <xf numFmtId="0" fontId="27" fillId="0" borderId="0" xfId="0" applyFont="1"/>
    <xf numFmtId="10" fontId="10" fillId="0" borderId="0" xfId="1" applyNumberFormat="1" applyFont="1" applyBorder="1" applyAlignment="1">
      <alignment horizontal="center"/>
    </xf>
    <xf numFmtId="49" fontId="9" fillId="4" borderId="12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2" fillId="0" borderId="0" xfId="0" applyFont="1"/>
    <xf numFmtId="0" fontId="32" fillId="0" borderId="0" xfId="0" applyFont="1" applyAlignment="1">
      <alignment horizontal="right"/>
    </xf>
    <xf numFmtId="0" fontId="33" fillId="4" borderId="8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/>
    </xf>
    <xf numFmtId="0" fontId="35" fillId="5" borderId="10" xfId="0" applyFont="1" applyFill="1" applyBorder="1"/>
    <xf numFmtId="3" fontId="35" fillId="5" borderId="11" xfId="0" applyNumberFormat="1" applyFont="1" applyFill="1" applyBorder="1"/>
    <xf numFmtId="171" fontId="35" fillId="5" borderId="7" xfId="0" applyNumberFormat="1" applyFont="1" applyFill="1" applyBorder="1" applyAlignment="1">
      <alignment horizontal="center"/>
    </xf>
    <xf numFmtId="3" fontId="35" fillId="5" borderId="6" xfId="0" applyNumberFormat="1" applyFont="1" applyFill="1" applyBorder="1"/>
    <xf numFmtId="0" fontId="29" fillId="0" borderId="0" xfId="0" applyFont="1" applyBorder="1"/>
    <xf numFmtId="0" fontId="29" fillId="0" borderId="0" xfId="0" applyFont="1" applyBorder="1" applyAlignment="1">
      <alignment horizontal="left"/>
    </xf>
    <xf numFmtId="0" fontId="35" fillId="0" borderId="10" xfId="0" applyFont="1" applyBorder="1"/>
    <xf numFmtId="3" fontId="35" fillId="0" borderId="11" xfId="0" applyNumberFormat="1" applyFont="1" applyBorder="1"/>
    <xf numFmtId="171" fontId="35" fillId="0" borderId="7" xfId="0" applyNumberFormat="1" applyFont="1" applyBorder="1" applyAlignment="1">
      <alignment horizontal="center"/>
    </xf>
    <xf numFmtId="3" fontId="35" fillId="0" borderId="6" xfId="0" applyNumberFormat="1" applyFont="1" applyBorder="1"/>
    <xf numFmtId="0" fontId="36" fillId="2" borderId="8" xfId="0" applyFont="1" applyFill="1" applyBorder="1"/>
    <xf numFmtId="3" fontId="36" fillId="2" borderId="3" xfId="0" applyNumberFormat="1" applyFont="1" applyFill="1" applyBorder="1"/>
    <xf numFmtId="171" fontId="35" fillId="2" borderId="2" xfId="0" applyNumberFormat="1" applyFont="1" applyFill="1" applyBorder="1" applyAlignment="1">
      <alignment horizontal="center"/>
    </xf>
    <xf numFmtId="3" fontId="36" fillId="2" borderId="9" xfId="0" applyNumberFormat="1" applyFont="1" applyFill="1" applyBorder="1"/>
    <xf numFmtId="0" fontId="36" fillId="3" borderId="8" xfId="0" applyFont="1" applyFill="1" applyBorder="1"/>
    <xf numFmtId="3" fontId="36" fillId="3" borderId="3" xfId="0" applyNumberFormat="1" applyFont="1" applyFill="1" applyBorder="1"/>
    <xf numFmtId="171" fontId="35" fillId="3" borderId="2" xfId="0" applyNumberFormat="1" applyFont="1" applyFill="1" applyBorder="1" applyAlignment="1">
      <alignment horizontal="center"/>
    </xf>
    <xf numFmtId="3" fontId="36" fillId="3" borderId="9" xfId="0" applyNumberFormat="1" applyFont="1" applyFill="1" applyBorder="1"/>
    <xf numFmtId="0" fontId="37" fillId="0" borderId="0" xfId="0" applyFont="1" applyAlignment="1">
      <alignment horizontal="left" wrapText="1"/>
    </xf>
    <xf numFmtId="0" fontId="38" fillId="0" borderId="0" xfId="0" applyFont="1" applyAlignment="1">
      <alignment horizontal="left" vertical="center" wrapText="1"/>
    </xf>
    <xf numFmtId="3" fontId="30" fillId="0" borderId="0" xfId="0" applyNumberFormat="1" applyFont="1"/>
    <xf numFmtId="0" fontId="38" fillId="0" borderId="0" xfId="0" applyFont="1" applyAlignment="1">
      <alignment horizontal="left" vertical="center" wrapText="1"/>
    </xf>
    <xf numFmtId="0" fontId="41" fillId="0" borderId="0" xfId="0" applyFont="1" applyFill="1"/>
    <xf numFmtId="0" fontId="42" fillId="0" borderId="0" xfId="0" applyFont="1" applyFill="1"/>
    <xf numFmtId="0" fontId="43" fillId="8" borderId="3" xfId="0" applyFont="1" applyFill="1" applyBorder="1" applyAlignment="1">
      <alignment horizontal="center" vertical="center"/>
    </xf>
    <xf numFmtId="17" fontId="43" fillId="8" borderId="36" xfId="0" applyNumberFormat="1" applyFont="1" applyFill="1" applyBorder="1" applyAlignment="1">
      <alignment horizontal="center" vertical="center"/>
    </xf>
    <xf numFmtId="17" fontId="43" fillId="8" borderId="23" xfId="0" applyNumberFormat="1" applyFont="1" applyFill="1" applyBorder="1" applyAlignment="1">
      <alignment horizontal="center" vertical="center"/>
    </xf>
    <xf numFmtId="17" fontId="43" fillId="8" borderId="24" xfId="0" applyNumberFormat="1" applyFont="1" applyFill="1" applyBorder="1" applyAlignment="1">
      <alignment horizontal="center" vertical="center"/>
    </xf>
    <xf numFmtId="17" fontId="43" fillId="8" borderId="27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/>
    </xf>
    <xf numFmtId="0" fontId="45" fillId="9" borderId="40" xfId="0" applyFont="1" applyFill="1" applyBorder="1"/>
    <xf numFmtId="3" fontId="45" fillId="9" borderId="38" xfId="0" applyNumberFormat="1" applyFont="1" applyFill="1" applyBorder="1" applyAlignment="1">
      <alignment horizontal="right"/>
    </xf>
    <xf numFmtId="3" fontId="45" fillId="9" borderId="28" xfId="0" applyNumberFormat="1" applyFont="1" applyFill="1" applyBorder="1" applyAlignment="1">
      <alignment horizontal="right"/>
    </xf>
    <xf numFmtId="3" fontId="45" fillId="9" borderId="35" xfId="0" applyNumberFormat="1" applyFont="1" applyFill="1" applyBorder="1" applyAlignment="1">
      <alignment horizontal="right"/>
    </xf>
    <xf numFmtId="4" fontId="45" fillId="9" borderId="37" xfId="0" applyNumberFormat="1" applyFont="1" applyFill="1" applyBorder="1" applyAlignment="1">
      <alignment horizontal="center"/>
    </xf>
    <xf numFmtId="4" fontId="45" fillId="9" borderId="29" xfId="0" applyNumberFormat="1" applyFont="1" applyFill="1" applyBorder="1" applyAlignment="1">
      <alignment horizontal="center"/>
    </xf>
    <xf numFmtId="4" fontId="45" fillId="9" borderId="30" xfId="0" applyNumberFormat="1" applyFont="1" applyFill="1" applyBorder="1" applyAlignment="1">
      <alignment horizontal="center"/>
    </xf>
    <xf numFmtId="4" fontId="45" fillId="9" borderId="31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left"/>
    </xf>
    <xf numFmtId="0" fontId="45" fillId="10" borderId="40" xfId="0" applyFont="1" applyFill="1" applyBorder="1"/>
    <xf numFmtId="3" fontId="45" fillId="10" borderId="38" xfId="0" applyNumberFormat="1" applyFont="1" applyFill="1" applyBorder="1" applyAlignment="1">
      <alignment horizontal="right"/>
    </xf>
    <xf numFmtId="3" fontId="45" fillId="10" borderId="28" xfId="0" applyNumberFormat="1" applyFont="1" applyFill="1" applyBorder="1" applyAlignment="1">
      <alignment horizontal="right"/>
    </xf>
    <xf numFmtId="3" fontId="45" fillId="10" borderId="35" xfId="0" applyNumberFormat="1" applyFont="1" applyFill="1" applyBorder="1" applyAlignment="1">
      <alignment horizontal="right"/>
    </xf>
    <xf numFmtId="4" fontId="45" fillId="10" borderId="38" xfId="0" applyNumberFormat="1" applyFont="1" applyFill="1" applyBorder="1" applyAlignment="1">
      <alignment horizontal="center"/>
    </xf>
    <xf numFmtId="4" fontId="45" fillId="10" borderId="28" xfId="0" applyNumberFormat="1" applyFont="1" applyFill="1" applyBorder="1" applyAlignment="1">
      <alignment horizontal="center"/>
    </xf>
    <xf numFmtId="4" fontId="45" fillId="10" borderId="32" xfId="0" applyNumberFormat="1" applyFont="1" applyFill="1" applyBorder="1" applyAlignment="1">
      <alignment horizontal="center"/>
    </xf>
    <xf numFmtId="4" fontId="45" fillId="10" borderId="19" xfId="0" applyNumberFormat="1" applyFont="1" applyFill="1" applyBorder="1" applyAlignment="1">
      <alignment horizontal="center"/>
    </xf>
    <xf numFmtId="4" fontId="45" fillId="9" borderId="38" xfId="0" applyNumberFormat="1" applyFont="1" applyFill="1" applyBorder="1" applyAlignment="1">
      <alignment horizontal="center"/>
    </xf>
    <xf numFmtId="4" fontId="45" fillId="9" borderId="28" xfId="0" applyNumberFormat="1" applyFont="1" applyFill="1" applyBorder="1" applyAlignment="1">
      <alignment horizontal="center"/>
    </xf>
    <xf numFmtId="4" fontId="45" fillId="9" borderId="32" xfId="0" applyNumberFormat="1" applyFont="1" applyFill="1" applyBorder="1" applyAlignment="1">
      <alignment horizontal="center"/>
    </xf>
    <xf numFmtId="4" fontId="45" fillId="9" borderId="19" xfId="0" applyNumberFormat="1" applyFont="1" applyFill="1" applyBorder="1" applyAlignment="1">
      <alignment horizontal="center"/>
    </xf>
    <xf numFmtId="3" fontId="45" fillId="10" borderId="38" xfId="0" applyNumberFormat="1" applyFont="1" applyFill="1" applyBorder="1" applyAlignment="1">
      <alignment horizontal="center"/>
    </xf>
    <xf numFmtId="3" fontId="45" fillId="10" borderId="28" xfId="0" applyNumberFormat="1" applyFont="1" applyFill="1" applyBorder="1" applyAlignment="1">
      <alignment horizontal="center"/>
    </xf>
    <xf numFmtId="3" fontId="45" fillId="9" borderId="28" xfId="0" applyNumberFormat="1" applyFont="1" applyFill="1" applyBorder="1" applyAlignment="1">
      <alignment horizontal="center"/>
    </xf>
    <xf numFmtId="3" fontId="45" fillId="9" borderId="35" xfId="0" applyNumberFormat="1" applyFont="1" applyFill="1" applyBorder="1" applyAlignment="1">
      <alignment horizontal="center"/>
    </xf>
    <xf numFmtId="3" fontId="45" fillId="9" borderId="38" xfId="0" applyNumberFormat="1" applyFont="1" applyFill="1" applyBorder="1" applyAlignment="1">
      <alignment horizontal="center"/>
    </xf>
    <xf numFmtId="3" fontId="45" fillId="10" borderId="35" xfId="0" applyNumberFormat="1" applyFont="1" applyFill="1" applyBorder="1" applyAlignment="1">
      <alignment horizontal="center"/>
    </xf>
    <xf numFmtId="0" fontId="47" fillId="10" borderId="3" xfId="0" applyFont="1" applyFill="1" applyBorder="1"/>
    <xf numFmtId="3" fontId="47" fillId="10" borderId="36" xfId="0" applyNumberFormat="1" applyFont="1" applyFill="1" applyBorder="1"/>
    <xf numFmtId="3" fontId="47" fillId="10" borderId="23" xfId="0" applyNumberFormat="1" applyFont="1" applyFill="1" applyBorder="1"/>
    <xf numFmtId="3" fontId="47" fillId="10" borderId="24" xfId="0" applyNumberFormat="1" applyFont="1" applyFill="1" applyBorder="1"/>
    <xf numFmtId="4" fontId="47" fillId="10" borderId="36" xfId="0" applyNumberFormat="1" applyFont="1" applyFill="1" applyBorder="1" applyAlignment="1">
      <alignment horizontal="center"/>
    </xf>
    <xf numFmtId="4" fontId="47" fillId="10" borderId="23" xfId="0" applyNumberFormat="1" applyFont="1" applyFill="1" applyBorder="1" applyAlignment="1">
      <alignment horizontal="center"/>
    </xf>
    <xf numFmtId="4" fontId="47" fillId="10" borderId="27" xfId="0" applyNumberFormat="1" applyFont="1" applyFill="1" applyBorder="1" applyAlignment="1">
      <alignment horizontal="center"/>
    </xf>
    <xf numFmtId="4" fontId="47" fillId="10" borderId="16" xfId="0" applyNumberFormat="1" applyFont="1" applyFill="1" applyBorder="1" applyAlignment="1">
      <alignment horizontal="center"/>
    </xf>
    <xf numFmtId="3" fontId="45" fillId="9" borderId="38" xfId="0" applyNumberFormat="1" applyFont="1" applyFill="1" applyBorder="1"/>
    <xf numFmtId="3" fontId="45" fillId="9" borderId="28" xfId="0" applyNumberFormat="1" applyFont="1" applyFill="1" applyBorder="1"/>
    <xf numFmtId="3" fontId="45" fillId="9" borderId="35" xfId="0" applyNumberFormat="1" applyFont="1" applyFill="1" applyBorder="1"/>
    <xf numFmtId="0" fontId="46" fillId="0" borderId="0" xfId="0" applyFont="1" applyFill="1"/>
    <xf numFmtId="3" fontId="45" fillId="10" borderId="38" xfId="0" applyNumberFormat="1" applyFont="1" applyFill="1" applyBorder="1"/>
    <xf numFmtId="3" fontId="45" fillId="10" borderId="28" xfId="0" applyNumberFormat="1" applyFont="1" applyFill="1" applyBorder="1"/>
    <xf numFmtId="3" fontId="45" fillId="10" borderId="35" xfId="0" applyNumberFormat="1" applyFont="1" applyFill="1" applyBorder="1"/>
    <xf numFmtId="0" fontId="47" fillId="9" borderId="4" xfId="0" applyFont="1" applyFill="1" applyBorder="1"/>
    <xf numFmtId="3" fontId="47" fillId="9" borderId="39" xfId="0" applyNumberFormat="1" applyFont="1" applyFill="1" applyBorder="1"/>
    <xf numFmtId="3" fontId="47" fillId="9" borderId="25" xfId="0" applyNumberFormat="1" applyFont="1" applyFill="1" applyBorder="1"/>
    <xf numFmtId="3" fontId="47" fillId="9" borderId="26" xfId="0" applyNumberFormat="1" applyFont="1" applyFill="1" applyBorder="1"/>
    <xf numFmtId="2" fontId="47" fillId="9" borderId="39" xfId="0" applyNumberFormat="1" applyFont="1" applyFill="1" applyBorder="1" applyAlignment="1">
      <alignment horizontal="center"/>
    </xf>
    <xf numFmtId="2" fontId="47" fillId="9" borderId="25" xfId="0" applyNumberFormat="1" applyFont="1" applyFill="1" applyBorder="1" applyAlignment="1">
      <alignment horizontal="center"/>
    </xf>
    <xf numFmtId="2" fontId="47" fillId="9" borderId="33" xfId="0" applyNumberFormat="1" applyFont="1" applyFill="1" applyBorder="1" applyAlignment="1">
      <alignment horizontal="center"/>
    </xf>
    <xf numFmtId="2" fontId="47" fillId="9" borderId="34" xfId="0" applyNumberFormat="1" applyFont="1" applyFill="1" applyBorder="1" applyAlignment="1">
      <alignment horizontal="center"/>
    </xf>
    <xf numFmtId="0" fontId="48" fillId="0" borderId="0" xfId="0" applyFont="1" applyAlignment="1">
      <alignment vertical="center" wrapText="1"/>
    </xf>
    <xf numFmtId="0" fontId="49" fillId="0" borderId="0" xfId="0" applyFont="1"/>
    <xf numFmtId="0" fontId="50" fillId="0" borderId="0" xfId="0" applyFont="1" applyAlignment="1">
      <alignment horizontal="left" vertical="center" wrapText="1"/>
    </xf>
    <xf numFmtId="0" fontId="49" fillId="0" borderId="0" xfId="0" applyFont="1" applyAlignment="1"/>
    <xf numFmtId="0" fontId="38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4" fillId="0" borderId="5" xfId="0" applyFont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wrapText="1"/>
    </xf>
    <xf numFmtId="0" fontId="49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23" fillId="5" borderId="11" xfId="0" applyNumberFormat="1" applyFont="1" applyFill="1" applyBorder="1" applyAlignment="1">
      <alignment horizontal="center"/>
    </xf>
    <xf numFmtId="4" fontId="23" fillId="5" borderId="13" xfId="0" applyNumberFormat="1" applyFont="1" applyFill="1" applyBorder="1" applyAlignment="1">
      <alignment horizontal="center"/>
    </xf>
    <xf numFmtId="4" fontId="23" fillId="0" borderId="13" xfId="0" applyNumberFormat="1" applyFont="1" applyBorder="1" applyAlignment="1">
      <alignment horizontal="center"/>
    </xf>
    <xf numFmtId="4" fontId="23" fillId="0" borderId="11" xfId="0" applyNumberFormat="1" applyFont="1" applyBorder="1" applyAlignment="1">
      <alignment horizontal="center"/>
    </xf>
    <xf numFmtId="4" fontId="25" fillId="0" borderId="3" xfId="0" applyNumberFormat="1" applyFont="1" applyBorder="1" applyAlignment="1">
      <alignment horizontal="center"/>
    </xf>
    <xf numFmtId="3" fontId="35" fillId="5" borderId="11" xfId="0" applyNumberFormat="1" applyFont="1" applyFill="1" applyBorder="1" applyAlignment="1">
      <alignment horizontal="center"/>
    </xf>
    <xf numFmtId="3" fontId="35" fillId="0" borderId="11" xfId="0" applyNumberFormat="1" applyFont="1" applyBorder="1" applyAlignment="1">
      <alignment horizontal="center"/>
    </xf>
    <xf numFmtId="10" fontId="16" fillId="5" borderId="11" xfId="1" applyNumberFormat="1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completo'!$M$25:$AF$25</c:f>
              <c:numCache>
                <c:formatCode>#,##0.00</c:formatCode>
                <c:ptCount val="20"/>
                <c:pt idx="0">
                  <c:v>174.74440633803297</c:v>
                </c:pt>
                <c:pt idx="1">
                  <c:v>194.10871850780464</c:v>
                </c:pt>
                <c:pt idx="2">
                  <c:v>231.86956519159344</c:v>
                </c:pt>
                <c:pt idx="3">
                  <c:v>263.17018542200202</c:v>
                </c:pt>
                <c:pt idx="4">
                  <c:v>261.24334754752573</c:v>
                </c:pt>
                <c:pt idx="5">
                  <c:v>220.86946441580321</c:v>
                </c:pt>
                <c:pt idx="6">
                  <c:v>222.21876963924655</c:v>
                </c:pt>
                <c:pt idx="7">
                  <c:v>250.95560011391507</c:v>
                </c:pt>
                <c:pt idx="8">
                  <c:v>288.15899444868688</c:v>
                </c:pt>
                <c:pt idx="9">
                  <c:v>273.71287923699191</c:v>
                </c:pt>
                <c:pt idx="10">
                  <c:v>283.87050606744401</c:v>
                </c:pt>
                <c:pt idx="11">
                  <c:v>329.6805014330759</c:v>
                </c:pt>
                <c:pt idx="12">
                  <c:v>347.60819061636425</c:v>
                </c:pt>
                <c:pt idx="13">
                  <c:v>378.19993082398105</c:v>
                </c:pt>
                <c:pt idx="14">
                  <c:v>383.06578257067116</c:v>
                </c:pt>
                <c:pt idx="15">
                  <c:v>384.45568798673793</c:v>
                </c:pt>
                <c:pt idx="16">
                  <c:v>389.31722266969467</c:v>
                </c:pt>
                <c:pt idx="17">
                  <c:v>405.49266886439256</c:v>
                </c:pt>
                <c:pt idx="18">
                  <c:v>398.56038810692769</c:v>
                </c:pt>
                <c:pt idx="19">
                  <c:v>394.76230614565799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completo'!$M$31:$AF$31</c:f>
              <c:numCache>
                <c:formatCode>#,##0.00</c:formatCode>
                <c:ptCount val="20"/>
                <c:pt idx="0">
                  <c:v>84.941432820142268</c:v>
                </c:pt>
                <c:pt idx="1">
                  <c:v>90.621748629930536</c:v>
                </c:pt>
                <c:pt idx="2">
                  <c:v>96.739251009039322</c:v>
                </c:pt>
                <c:pt idx="3">
                  <c:v>103.83284559095037</c:v>
                </c:pt>
                <c:pt idx="4">
                  <c:v>112.62885689228108</c:v>
                </c:pt>
                <c:pt idx="5">
                  <c:v>120.65302774820594</c:v>
                </c:pt>
                <c:pt idx="6">
                  <c:v>116.85373694033325</c:v>
                </c:pt>
                <c:pt idx="7">
                  <c:v>137.47199484523364</c:v>
                </c:pt>
                <c:pt idx="8">
                  <c:v>153.86395552010146</c:v>
                </c:pt>
                <c:pt idx="9">
                  <c:v>151.862743191531</c:v>
                </c:pt>
                <c:pt idx="10">
                  <c:v>158.66712149977221</c:v>
                </c:pt>
                <c:pt idx="11">
                  <c:v>168.30519890520702</c:v>
                </c:pt>
                <c:pt idx="12">
                  <c:v>172.16612258053837</c:v>
                </c:pt>
                <c:pt idx="13">
                  <c:v>192.20271368273313</c:v>
                </c:pt>
                <c:pt idx="14">
                  <c:v>206.86482386774782</c:v>
                </c:pt>
                <c:pt idx="15">
                  <c:v>210.73881886741145</c:v>
                </c:pt>
                <c:pt idx="16">
                  <c:v>203.73166582710189</c:v>
                </c:pt>
                <c:pt idx="17">
                  <c:v>199.35408011225775</c:v>
                </c:pt>
                <c:pt idx="18">
                  <c:v>194.5327532665612</c:v>
                </c:pt>
                <c:pt idx="19">
                  <c:v>207.15240047694363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completo'!$M$32:$AF$32</c:f>
              <c:numCache>
                <c:formatCode>#,##0.00</c:formatCode>
                <c:ptCount val="20"/>
                <c:pt idx="0">
                  <c:v>259.68583915817521</c:v>
                </c:pt>
                <c:pt idx="1">
                  <c:v>284.73046713773516</c:v>
                </c:pt>
                <c:pt idx="2">
                  <c:v>328.60881620063276</c:v>
                </c:pt>
                <c:pt idx="3">
                  <c:v>367.00303101295242</c:v>
                </c:pt>
                <c:pt idx="4">
                  <c:v>373.87220443980681</c:v>
                </c:pt>
                <c:pt idx="5">
                  <c:v>341.52249216400912</c:v>
                </c:pt>
                <c:pt idx="6">
                  <c:v>339.07250657957979</c:v>
                </c:pt>
                <c:pt idx="7">
                  <c:v>388.42759495914868</c:v>
                </c:pt>
                <c:pt idx="8">
                  <c:v>442.02294996878834</c:v>
                </c:pt>
                <c:pt idx="9">
                  <c:v>425.57562242852293</c:v>
                </c:pt>
                <c:pt idx="10">
                  <c:v>442.53762756721619</c:v>
                </c:pt>
                <c:pt idx="11">
                  <c:v>497.98570033828292</c:v>
                </c:pt>
                <c:pt idx="12">
                  <c:v>519.77431319690265</c:v>
                </c:pt>
                <c:pt idx="13">
                  <c:v>570.40264450671418</c:v>
                </c:pt>
                <c:pt idx="14">
                  <c:v>589.93060643841898</c:v>
                </c:pt>
                <c:pt idx="15">
                  <c:v>595.19450685414938</c:v>
                </c:pt>
                <c:pt idx="16">
                  <c:v>593.04888849679651</c:v>
                </c:pt>
                <c:pt idx="17">
                  <c:v>604.84674897665036</c:v>
                </c:pt>
                <c:pt idx="18">
                  <c:v>593.09314137348883</c:v>
                </c:pt>
                <c:pt idx="19">
                  <c:v>601.91470662260167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completo'!$M$26:$AF$26</c:f>
              <c:numCache>
                <c:formatCode>#,##0.00</c:formatCode>
                <c:ptCount val="20"/>
                <c:pt idx="0">
                  <c:v>37.242756227264159</c:v>
                </c:pt>
                <c:pt idx="1">
                  <c:v>41.168394457041167</c:v>
                </c:pt>
                <c:pt idx="2">
                  <c:v>43.687444441753136</c:v>
                </c:pt>
                <c:pt idx="3">
                  <c:v>44.092010721415228</c:v>
                </c:pt>
                <c:pt idx="4">
                  <c:v>49.608717496478377</c:v>
                </c:pt>
                <c:pt idx="5">
                  <c:v>48.162972582764674</c:v>
                </c:pt>
                <c:pt idx="6">
                  <c:v>50.005023266832659</c:v>
                </c:pt>
                <c:pt idx="7">
                  <c:v>54.343905158651644</c:v>
                </c:pt>
                <c:pt idx="8">
                  <c:v>60.002063359105456</c:v>
                </c:pt>
                <c:pt idx="9">
                  <c:v>59.376230937289293</c:v>
                </c:pt>
                <c:pt idx="10">
                  <c:v>62.600420098977679</c:v>
                </c:pt>
                <c:pt idx="11">
                  <c:v>66.178400536042105</c:v>
                </c:pt>
                <c:pt idx="12">
                  <c:v>67.164802147674862</c:v>
                </c:pt>
                <c:pt idx="13">
                  <c:v>72.782889266569143</c:v>
                </c:pt>
                <c:pt idx="14">
                  <c:v>83.614281250821193</c:v>
                </c:pt>
                <c:pt idx="15">
                  <c:v>86.491963106027725</c:v>
                </c:pt>
                <c:pt idx="16">
                  <c:v>80.960554039382615</c:v>
                </c:pt>
                <c:pt idx="17">
                  <c:v>79.448798856420424</c:v>
                </c:pt>
                <c:pt idx="18">
                  <c:v>79.981200652021982</c:v>
                </c:pt>
                <c:pt idx="19">
                  <c:v>82.056340017648054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completo'!$M$27:$AF$27</c:f>
              <c:numCache>
                <c:formatCode>#,##0.00</c:formatCode>
                <c:ptCount val="20"/>
                <c:pt idx="0">
                  <c:v>6.7433704406429653</c:v>
                </c:pt>
                <c:pt idx="1">
                  <c:v>8.0901738165470451</c:v>
                </c:pt>
                <c:pt idx="2">
                  <c:v>8.2917776576920943</c:v>
                </c:pt>
                <c:pt idx="3">
                  <c:v>8.8617365738739089</c:v>
                </c:pt>
                <c:pt idx="4">
                  <c:v>9.9633733438417611</c:v>
                </c:pt>
                <c:pt idx="5">
                  <c:v>11.551652215326971</c:v>
                </c:pt>
                <c:pt idx="6">
                  <c:v>10.161340414834818</c:v>
                </c:pt>
                <c:pt idx="7">
                  <c:v>10.865612818238567</c:v>
                </c:pt>
                <c:pt idx="8">
                  <c:v>12.865995721781143</c:v>
                </c:pt>
                <c:pt idx="9">
                  <c:v>13.005557172322197</c:v>
                </c:pt>
                <c:pt idx="10">
                  <c:v>14.307416853779719</c:v>
                </c:pt>
                <c:pt idx="11">
                  <c:v>14.329839614697882</c:v>
                </c:pt>
                <c:pt idx="12">
                  <c:v>13.454994771392624</c:v>
                </c:pt>
                <c:pt idx="13">
                  <c:v>15.578848054094477</c:v>
                </c:pt>
                <c:pt idx="14">
                  <c:v>16.362801012286983</c:v>
                </c:pt>
                <c:pt idx="15">
                  <c:v>17.486761856365657</c:v>
                </c:pt>
                <c:pt idx="16">
                  <c:v>16.13773790995414</c:v>
                </c:pt>
                <c:pt idx="17">
                  <c:v>17.914553460824635</c:v>
                </c:pt>
                <c:pt idx="18">
                  <c:v>14.508249073202082</c:v>
                </c:pt>
                <c:pt idx="19">
                  <c:v>15.911847188623055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completo'!$M$28:$AF$28</c:f>
              <c:numCache>
                <c:formatCode>#,##0.00</c:formatCode>
                <c:ptCount val="20"/>
                <c:pt idx="0">
                  <c:v>20.493100227248458</c:v>
                </c:pt>
                <c:pt idx="1">
                  <c:v>21.53970786341478</c:v>
                </c:pt>
                <c:pt idx="2">
                  <c:v>24.586854293133598</c:v>
                </c:pt>
                <c:pt idx="3">
                  <c:v>28.031060846328224</c:v>
                </c:pt>
                <c:pt idx="4">
                  <c:v>29.76526382770361</c:v>
                </c:pt>
                <c:pt idx="5">
                  <c:v>35.586233525155997</c:v>
                </c:pt>
                <c:pt idx="6">
                  <c:v>32.5097033520222</c:v>
                </c:pt>
                <c:pt idx="7">
                  <c:v>43.680016843642271</c:v>
                </c:pt>
                <c:pt idx="8">
                  <c:v>49.169476688728082</c:v>
                </c:pt>
                <c:pt idx="9">
                  <c:v>47.209640770974808</c:v>
                </c:pt>
                <c:pt idx="10">
                  <c:v>47.152597269128457</c:v>
                </c:pt>
                <c:pt idx="11">
                  <c:v>50.997823319213389</c:v>
                </c:pt>
                <c:pt idx="12">
                  <c:v>51.94965412427657</c:v>
                </c:pt>
                <c:pt idx="13">
                  <c:v>57.82052080867274</c:v>
                </c:pt>
                <c:pt idx="14">
                  <c:v>56.651092056508055</c:v>
                </c:pt>
                <c:pt idx="15">
                  <c:v>59.805953420642737</c:v>
                </c:pt>
                <c:pt idx="16">
                  <c:v>60.938144492535102</c:v>
                </c:pt>
                <c:pt idx="17">
                  <c:v>55.504060785823164</c:v>
                </c:pt>
                <c:pt idx="18">
                  <c:v>55.201516485545568</c:v>
                </c:pt>
                <c:pt idx="19">
                  <c:v>62.460884087965226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completo'!$M$29:$AF$29</c:f>
              <c:numCache>
                <c:formatCode>#,##0.00</c:formatCode>
                <c:ptCount val="20"/>
                <c:pt idx="0">
                  <c:v>14.71049413335537</c:v>
                </c:pt>
                <c:pt idx="1">
                  <c:v>14.155633094123711</c:v>
                </c:pt>
                <c:pt idx="2">
                  <c:v>14.333720317418541</c:v>
                </c:pt>
                <c:pt idx="3">
                  <c:v>15.784524283598179</c:v>
                </c:pt>
                <c:pt idx="4">
                  <c:v>16.132550355484113</c:v>
                </c:pt>
                <c:pt idx="5">
                  <c:v>18.144550598760695</c:v>
                </c:pt>
                <c:pt idx="6">
                  <c:v>17.331160335435737</c:v>
                </c:pt>
                <c:pt idx="7">
                  <c:v>21.30606627560454</c:v>
                </c:pt>
                <c:pt idx="8">
                  <c:v>23.968126036197187</c:v>
                </c:pt>
                <c:pt idx="9">
                  <c:v>24.435768151725078</c:v>
                </c:pt>
                <c:pt idx="10">
                  <c:v>26.985874390782559</c:v>
                </c:pt>
                <c:pt idx="11">
                  <c:v>27.819241617089535</c:v>
                </c:pt>
                <c:pt idx="12">
                  <c:v>29.070032609246301</c:v>
                </c:pt>
                <c:pt idx="13">
                  <c:v>33.639773606986132</c:v>
                </c:pt>
                <c:pt idx="14">
                  <c:v>36.326462899370057</c:v>
                </c:pt>
                <c:pt idx="15">
                  <c:v>32.790842446429856</c:v>
                </c:pt>
                <c:pt idx="16">
                  <c:v>30.426143277390882</c:v>
                </c:pt>
                <c:pt idx="17">
                  <c:v>33.900987124805205</c:v>
                </c:pt>
                <c:pt idx="18">
                  <c:v>33.397078887603861</c:v>
                </c:pt>
                <c:pt idx="19">
                  <c:v>32.841499775326298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completo'!$M$30:$AF$30</c:f>
              <c:numCache>
                <c:formatCode>#,##0.00</c:formatCode>
                <c:ptCount val="20"/>
                <c:pt idx="0">
                  <c:v>5.751711791631327</c:v>
                </c:pt>
                <c:pt idx="1">
                  <c:v>5.667839398803836</c:v>
                </c:pt>
                <c:pt idx="2">
                  <c:v>5.83945429904196</c:v>
                </c:pt>
                <c:pt idx="3">
                  <c:v>7.0635131657348458</c:v>
                </c:pt>
                <c:pt idx="4">
                  <c:v>7.1589518687732197</c:v>
                </c:pt>
                <c:pt idx="5">
                  <c:v>7.2076188261975966</c:v>
                </c:pt>
                <c:pt idx="6">
                  <c:v>6.8465095712078394</c:v>
                </c:pt>
                <c:pt idx="7">
                  <c:v>7.2763937490966324</c:v>
                </c:pt>
                <c:pt idx="8">
                  <c:v>7.8582937142896085</c:v>
                </c:pt>
                <c:pt idx="9">
                  <c:v>7.8355461592195921</c:v>
                </c:pt>
                <c:pt idx="10">
                  <c:v>7.6208128871037921</c:v>
                </c:pt>
                <c:pt idx="11">
                  <c:v>8.9798938181640988</c:v>
                </c:pt>
                <c:pt idx="12">
                  <c:v>10.526638927948001</c:v>
                </c:pt>
                <c:pt idx="13">
                  <c:v>12.38068194641065</c:v>
                </c:pt>
                <c:pt idx="14">
                  <c:v>13.910186648761551</c:v>
                </c:pt>
                <c:pt idx="15">
                  <c:v>14.163298037945479</c:v>
                </c:pt>
                <c:pt idx="16">
                  <c:v>15.269086107839158</c:v>
                </c:pt>
                <c:pt idx="17">
                  <c:v>12.585679884384321</c:v>
                </c:pt>
                <c:pt idx="18">
                  <c:v>11.444708168187693</c:v>
                </c:pt>
                <c:pt idx="19">
                  <c:v>13.881829407381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Laspeyres!$B$5:$B$34</c:f>
              <c:numCache>
                <c:formatCode>#,##0.00</c:formatCode>
                <c:ptCount val="30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254.35676342314872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CGAPI/DFI/SPA/MAPA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594140311986E-2"/>
          <c:y val="0.27305652108801715"/>
          <c:w val="0.94551984193465177"/>
          <c:h val="0.60121184176302289"/>
        </c:manualLayout>
      </c:layout>
      <c:barChart>
        <c:barDir val="col"/>
        <c:grouping val="clustered"/>
        <c:varyColors val="0"/>
        <c:ser>
          <c:idx val="18"/>
          <c:order val="18"/>
          <c:tx>
            <c:strRef>
              <c:f>'VBP completo'!$AE$3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completo'!$AE$25,'VBP completo'!$AE$31:$AE$32)</c:f>
              <c:numCache>
                <c:formatCode>#,##0.00</c:formatCode>
                <c:ptCount val="3"/>
                <c:pt idx="0">
                  <c:v>398.56038810692769</c:v>
                </c:pt>
                <c:pt idx="1">
                  <c:v>194.5327532665612</c:v>
                </c:pt>
                <c:pt idx="2">
                  <c:v>593.09314137348883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ABD-4452-AFA0-B2093D6C75BC}"/>
            </c:ext>
          </c:extLst>
        </c:ser>
        <c:ser>
          <c:idx val="19"/>
          <c:order val="19"/>
          <c:tx>
            <c:strRef>
              <c:f>'VBP completo'!$AF$3</c:f>
              <c:strCache>
                <c:ptCount val="1"/>
                <c:pt idx="0">
                  <c:v>2019**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completo'!$AF$25,'VBP completo'!$AF$31:$AF$32)</c:f>
              <c:numCache>
                <c:formatCode>#,##0.00</c:formatCode>
                <c:ptCount val="3"/>
                <c:pt idx="0">
                  <c:v>394.76230614565799</c:v>
                </c:pt>
                <c:pt idx="1">
                  <c:v>207.15240047694363</c:v>
                </c:pt>
                <c:pt idx="2">
                  <c:v>601.91470662260167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AABD-4452-AFA0-B2093D6C75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928912368"/>
        <c:axId val="9289127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'VBP completo'!$M$3</c15:sqref>
                        </c15:formulaRef>
                      </c:ext>
                    </c:extLst>
                    <c:strCache>
                      <c:ptCount val="1"/>
                      <c:pt idx="0">
                        <c:v>2000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('VBP completo'!$M$25,'VBP completo'!$M$31:$M$32)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174.74440633803297</c:v>
                      </c:pt>
                      <c:pt idx="1">
                        <c:v>84.941432820142268</c:v>
                      </c:pt>
                      <c:pt idx="2">
                        <c:v>259.68583915817521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83E-4370-9C2A-B61F37407AB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completo'!$N$3</c15:sqref>
                        </c15:formulaRef>
                      </c:ext>
                    </c:extLst>
                    <c:strCache>
                      <c:ptCount val="1"/>
                      <c:pt idx="0">
                        <c:v>2001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completo'!$N$25,'VBP completo'!$N$31:$N$32)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194.10871850780464</c:v>
                      </c:pt>
                      <c:pt idx="1">
                        <c:v>90.621748629930536</c:v>
                      </c:pt>
                      <c:pt idx="2">
                        <c:v>284.73046713773516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3E-4370-9C2A-B61F37407AB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completo'!$O$3</c15:sqref>
                        </c15:formulaRef>
                      </c:ext>
                    </c:extLst>
                    <c:strCache>
                      <c:ptCount val="1"/>
                      <c:pt idx="0">
                        <c:v>2002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completo'!$O$25,'VBP completo'!$O$31:$O$32)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231.86956519159344</c:v>
                      </c:pt>
                      <c:pt idx="1">
                        <c:v>96.739251009039322</c:v>
                      </c:pt>
                      <c:pt idx="2">
                        <c:v>328.60881620063276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83E-4370-9C2A-B61F37407AB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completo'!$P$3</c15:sqref>
                        </c15:formulaRef>
                      </c:ext>
                    </c:extLst>
                    <c:strCache>
                      <c:ptCount val="1"/>
                      <c:pt idx="0">
                        <c:v>2003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completo'!$P$25,'VBP completo'!$P$31:$P$32)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263.17018542200202</c:v>
                      </c:pt>
                      <c:pt idx="1">
                        <c:v>103.83284559095037</c:v>
                      </c:pt>
                      <c:pt idx="2">
                        <c:v>367.00303101295242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AABD-4452-AFA0-B2093D6C75B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completo'!$Q$3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completo'!$Q$25,'VBP completo'!$Q$31:$Q$32)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261.24334754752573</c:v>
                      </c:pt>
                      <c:pt idx="1">
                        <c:v>112.62885689228108</c:v>
                      </c:pt>
                      <c:pt idx="2">
                        <c:v>373.87220443980681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AABD-4452-AFA0-B2093D6C75B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completo'!$R$3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completo'!$R$25,'VBP completo'!$R$31:$R$32)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220.86946441580321</c:v>
                      </c:pt>
                      <c:pt idx="1">
                        <c:v>120.65302774820594</c:v>
                      </c:pt>
                      <c:pt idx="2">
                        <c:v>341.52249216400912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AABD-4452-AFA0-B2093D6C75B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completo'!$S$3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completo'!$S$25,'VBP completo'!$S$31:$S$32)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222.21876963924655</c:v>
                      </c:pt>
                      <c:pt idx="1">
                        <c:v>116.85373694033325</c:v>
                      </c:pt>
                      <c:pt idx="2">
                        <c:v>339.07250657957979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AABD-4452-AFA0-B2093D6C75B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completo'!$T$3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completo'!$T$25,'VBP completo'!$T$31:$T$32)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250.95560011391507</c:v>
                      </c:pt>
                      <c:pt idx="1">
                        <c:v>137.47199484523364</c:v>
                      </c:pt>
                      <c:pt idx="2">
                        <c:v>388.42759495914868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AABD-4452-AFA0-B2093D6C75B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completo'!$U$3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completo'!$U$25,'VBP completo'!$U$31:$U$32)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288.15899444868688</c:v>
                      </c:pt>
                      <c:pt idx="1">
                        <c:v>153.86395552010146</c:v>
                      </c:pt>
                      <c:pt idx="2">
                        <c:v>442.02294996878834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AABD-4452-AFA0-B2093D6C75B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completo'!$V$3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completo'!$V$25,'VBP completo'!$V$31:$V$32)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273.71287923699191</c:v>
                      </c:pt>
                      <c:pt idx="1">
                        <c:v>151.862743191531</c:v>
                      </c:pt>
                      <c:pt idx="2">
                        <c:v>425.57562242852293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AABD-4452-AFA0-B2093D6C75B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completo'!$W$3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completo'!$W$25,'VBP completo'!$W$31:$W$32)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283.87050606744401</c:v>
                      </c:pt>
                      <c:pt idx="1">
                        <c:v>158.66712149977221</c:v>
                      </c:pt>
                      <c:pt idx="2">
                        <c:v>442.53762756721619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AABD-4452-AFA0-B2093D6C75B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completo'!$X$3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completo'!$X$25,'VBP completo'!$X$31:$X$32)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329.6805014330759</c:v>
                      </c:pt>
                      <c:pt idx="1">
                        <c:v>168.30519890520702</c:v>
                      </c:pt>
                      <c:pt idx="2">
                        <c:v>497.98570033828292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AABD-4452-AFA0-B2093D6C75B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completo'!$Y$3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completo'!$Y$25,'VBP completo'!$Y$31:$Y$32)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347.60819061636425</c:v>
                      </c:pt>
                      <c:pt idx="1">
                        <c:v>172.16612258053837</c:v>
                      </c:pt>
                      <c:pt idx="2">
                        <c:v>519.77431319690265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AABD-4452-AFA0-B2093D6C75BC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completo'!$Z$3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completo'!$Z$25,'VBP completo'!$Z$31:$Z$32)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378.19993082398105</c:v>
                      </c:pt>
                      <c:pt idx="1">
                        <c:v>192.20271368273313</c:v>
                      </c:pt>
                      <c:pt idx="2">
                        <c:v>570.40264450671418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AABD-4452-AFA0-B2093D6C75BC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completo'!$AA$3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completo'!$AA$25,'VBP completo'!$AA$31:$AA$32)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383.06578257067116</c:v>
                      </c:pt>
                      <c:pt idx="1">
                        <c:v>206.86482386774782</c:v>
                      </c:pt>
                      <c:pt idx="2">
                        <c:v>589.93060643841898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6-AABD-4452-AFA0-B2093D6C75BC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completo'!$AB$3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completo'!$AB$25,'VBP completo'!$AB$31:$AB$32)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384.45568798673793</c:v>
                      </c:pt>
                      <c:pt idx="1">
                        <c:v>210.73881886741145</c:v>
                      </c:pt>
                      <c:pt idx="2">
                        <c:v>595.19450685414938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7-AABD-4452-AFA0-B2093D6C75BC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completo'!$AC$3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completo'!$AC$25,'VBP completo'!$AC$31:$AC$32)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389.31722266969467</c:v>
                      </c:pt>
                      <c:pt idx="1">
                        <c:v>203.73166582710189</c:v>
                      </c:pt>
                      <c:pt idx="2">
                        <c:v>593.04888849679651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AABD-4452-AFA0-B2093D6C75BC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completo'!$AD$3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completo'!$AD$25,'VBP completo'!$AD$31:$AD$32)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405.49266886439256</c:v>
                      </c:pt>
                      <c:pt idx="1">
                        <c:v>199.35408011225775</c:v>
                      </c:pt>
                      <c:pt idx="2">
                        <c:v>604.84674897665036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9-AABD-4452-AFA0-B2093D6C75B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0"/>
          <c:order val="20"/>
          <c:tx>
            <c:strRef>
              <c:f>'VBP completo'!$AG$3</c:f>
              <c:strCache>
                <c:ptCount val="1"/>
              </c:strCache>
            </c:strRef>
          </c:tx>
          <c:spPr>
            <a:ln w="34925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0359536867763561"/>
                  <c:y val="-0.54054054054054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AABD-4452-AFA0-B2093D6C75BC}"/>
                </c:ext>
              </c:extLst>
            </c:dLbl>
            <c:dLbl>
              <c:idx val="1"/>
              <c:layout>
                <c:manualLayout>
                  <c:x val="-6.7032297379646555E-2"/>
                  <c:y val="-0.46546546546546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AABD-4452-AFA0-B2093D6C75BC}"/>
                </c:ext>
              </c:extLst>
            </c:dLbl>
            <c:dLbl>
              <c:idx val="2"/>
              <c:layout>
                <c:manualLayout>
                  <c:x val="-2.1328458257160381E-2"/>
                  <c:y val="-0.63063063063063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AABD-4452-AFA0-B2093D6C75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0.00%</c:formatCode>
                <c:ptCount val="3"/>
                <c:pt idx="0">
                  <c:v>-9.5295018637193696E-3</c:v>
                </c:pt>
                <c:pt idx="1">
                  <c:v>6.4871580741419743E-2</c:v>
                </c:pt>
                <c:pt idx="2">
                  <c:v>1.4873827791506367E-2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AABD-4452-AFA0-B2093D6C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layout>
            <c:manualLayout>
              <c:xMode val="edge"/>
              <c:yMode val="edge"/>
              <c:x val="1.8281535648994516E-2"/>
              <c:y val="0.40166048722065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88339163271869"/>
          <c:y val="0.11821604564386716"/>
          <c:w val="0.3204163007960385"/>
          <c:h val="9.355221363095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9</xdr:col>
      <xdr:colOff>281940</xdr:colOff>
      <xdr:row>26</xdr:row>
      <xdr:rowOff>175260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5F8822-4D15-4004-88EB-FBC25F31A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tabSelected="1" zoomScale="90" zoomScaleNormal="90" workbookViewId="0">
      <selection activeCell="A2" sqref="A2:F2"/>
    </sheetView>
  </sheetViews>
  <sheetFormatPr defaultColWidth="8.85546875" defaultRowHeight="12.75" x14ac:dyDescent="0.2"/>
  <cols>
    <col min="1" max="1" width="16.28515625" style="71" bestFit="1" customWidth="1"/>
    <col min="2" max="4" width="15.5703125" style="71" bestFit="1" customWidth="1"/>
    <col min="5" max="5" width="15.5703125" style="71" customWidth="1"/>
    <col min="6" max="6" width="15.5703125" style="71" bestFit="1" customWidth="1"/>
    <col min="7" max="7" width="10.7109375" style="71" customWidth="1"/>
    <col min="8" max="8" width="8.28515625" style="71" customWidth="1"/>
    <col min="9" max="16384" width="8.85546875" style="71"/>
  </cols>
  <sheetData>
    <row r="1" spans="1:21" ht="15.6" customHeight="1" x14ac:dyDescent="0.2">
      <c r="A1" s="164" t="s">
        <v>39</v>
      </c>
      <c r="B1" s="164"/>
      <c r="C1" s="164"/>
      <c r="D1" s="164"/>
      <c r="E1" s="164"/>
      <c r="F1" s="164"/>
      <c r="G1" s="164"/>
      <c r="H1" s="164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 x14ac:dyDescent="0.2">
      <c r="A2" s="165" t="s">
        <v>25</v>
      </c>
      <c r="B2" s="165"/>
      <c r="C2" s="165"/>
      <c r="D2" s="165"/>
      <c r="E2" s="165"/>
      <c r="F2" s="165"/>
      <c r="G2" s="72"/>
      <c r="H2" s="73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ht="30.75" thickBot="1" x14ac:dyDescent="0.25">
      <c r="A3" s="74" t="s">
        <v>11</v>
      </c>
      <c r="B3" s="75" t="s">
        <v>71</v>
      </c>
      <c r="C3" s="75">
        <v>2016</v>
      </c>
      <c r="D3" s="75">
        <v>2017</v>
      </c>
      <c r="E3" s="75">
        <v>2018</v>
      </c>
      <c r="F3" s="75">
        <v>2019</v>
      </c>
      <c r="G3" s="76" t="s">
        <v>111</v>
      </c>
      <c r="H3" s="77" t="s">
        <v>72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1:21" ht="17.45" customHeight="1" thickTop="1" x14ac:dyDescent="0.25">
      <c r="A4" s="79" t="s">
        <v>42</v>
      </c>
      <c r="B4" s="80">
        <v>15475316938.45163</v>
      </c>
      <c r="C4" s="80">
        <v>14049952578.941378</v>
      </c>
      <c r="D4" s="80">
        <v>24201894968.964352</v>
      </c>
      <c r="E4" s="80">
        <v>35301615120.086884</v>
      </c>
      <c r="F4" s="80">
        <v>40411640706.553833</v>
      </c>
      <c r="G4" s="81">
        <v>14.475330856913992</v>
      </c>
      <c r="H4" s="82"/>
      <c r="I4" s="83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</row>
    <row r="5" spans="1:21" ht="17.45" customHeight="1" x14ac:dyDescent="0.25">
      <c r="A5" s="85" t="s">
        <v>43</v>
      </c>
      <c r="B5" s="86">
        <v>1243667048.5942273</v>
      </c>
      <c r="C5" s="86">
        <v>1397012054.4380918</v>
      </c>
      <c r="D5" s="86">
        <v>1441049453.2561233</v>
      </c>
      <c r="E5" s="86">
        <v>1302421655.7175086</v>
      </c>
      <c r="F5" s="86">
        <v>1491855664.0281835</v>
      </c>
      <c r="G5" s="87">
        <v>14.544752652036873</v>
      </c>
      <c r="H5" s="88"/>
      <c r="I5" s="83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</row>
    <row r="6" spans="1:21" ht="17.45" customHeight="1" x14ac:dyDescent="0.25">
      <c r="A6" s="79" t="s">
        <v>44</v>
      </c>
      <c r="B6" s="80">
        <v>12323038330.030504</v>
      </c>
      <c r="C6" s="80">
        <v>11281498101.421188</v>
      </c>
      <c r="D6" s="80">
        <v>12314388031.926306</v>
      </c>
      <c r="E6" s="80">
        <v>10260764154.971645</v>
      </c>
      <c r="F6" s="80">
        <v>9593477864.8447495</v>
      </c>
      <c r="G6" s="81">
        <v>-6.5032806528700471</v>
      </c>
      <c r="H6" s="82"/>
      <c r="I6" s="83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</row>
    <row r="7" spans="1:21" ht="17.45" customHeight="1" x14ac:dyDescent="0.25">
      <c r="A7" s="85" t="s">
        <v>0</v>
      </c>
      <c r="B7" s="86">
        <v>11262905829.531351</v>
      </c>
      <c r="C7" s="86">
        <v>16584918265.461325</v>
      </c>
      <c r="D7" s="86">
        <v>12160850173.914658</v>
      </c>
      <c r="E7" s="86">
        <v>10534025421.923986</v>
      </c>
      <c r="F7" s="86">
        <v>12565156431.393726</v>
      </c>
      <c r="G7" s="87">
        <v>19.281622438867863</v>
      </c>
      <c r="H7" s="88"/>
      <c r="I7" s="83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</row>
    <row r="8" spans="1:21" ht="17.45" customHeight="1" x14ac:dyDescent="0.25">
      <c r="A8" s="79" t="s">
        <v>14</v>
      </c>
      <c r="B8" s="80">
        <v>6819685498.1710854</v>
      </c>
      <c r="C8" s="80">
        <v>8217260733.741188</v>
      </c>
      <c r="D8" s="80">
        <v>4409979049.2999783</v>
      </c>
      <c r="E8" s="80">
        <v>4212468498.1100292</v>
      </c>
      <c r="F8" s="80">
        <v>9099256261.1504574</v>
      </c>
      <c r="G8" s="81">
        <v>116.00769869811347</v>
      </c>
      <c r="H8" s="82"/>
      <c r="I8" s="83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</row>
    <row r="9" spans="1:21" ht="17.45" customHeight="1" x14ac:dyDescent="0.25">
      <c r="A9" s="85" t="s">
        <v>1</v>
      </c>
      <c r="B9" s="86">
        <v>1622294995.7667298</v>
      </c>
      <c r="C9" s="86">
        <v>2115298814.6354904</v>
      </c>
      <c r="D9" s="86">
        <v>1539836500.6368334</v>
      </c>
      <c r="E9" s="86">
        <v>2087441210.8264623</v>
      </c>
      <c r="F9" s="86">
        <v>2127482397.7761445</v>
      </c>
      <c r="G9" s="87">
        <v>1.9181947133174226</v>
      </c>
      <c r="H9" s="88"/>
      <c r="I9" s="83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</row>
    <row r="10" spans="1:21" ht="17.45" customHeight="1" x14ac:dyDescent="0.25">
      <c r="A10" s="79" t="s">
        <v>45</v>
      </c>
      <c r="B10" s="80">
        <v>23096310695.662628</v>
      </c>
      <c r="C10" s="80">
        <v>27559622936.89959</v>
      </c>
      <c r="D10" s="80">
        <v>23512663015.609528</v>
      </c>
      <c r="E10" s="80">
        <v>25888470498.702484</v>
      </c>
      <c r="F10" s="80">
        <v>19495238335.759647</v>
      </c>
      <c r="G10" s="81">
        <v>-24.695287283438638</v>
      </c>
      <c r="H10" s="82"/>
      <c r="I10" s="83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</row>
    <row r="11" spans="1:21" ht="17.45" customHeight="1" x14ac:dyDescent="0.25">
      <c r="A11" s="85" t="s">
        <v>28</v>
      </c>
      <c r="B11" s="86">
        <v>59145227489.53318</v>
      </c>
      <c r="C11" s="86">
        <v>62135587271.751556</v>
      </c>
      <c r="D11" s="86">
        <v>76042831738.053589</v>
      </c>
      <c r="E11" s="86">
        <v>63327269758.26577</v>
      </c>
      <c r="F11" s="86">
        <v>57672044385.643616</v>
      </c>
      <c r="G11" s="87">
        <v>-8.9301581991603314</v>
      </c>
      <c r="H11" s="88"/>
      <c r="I11" s="83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</row>
    <row r="12" spans="1:21" ht="17.45" customHeight="1" x14ac:dyDescent="0.25">
      <c r="A12" s="79" t="s">
        <v>15</v>
      </c>
      <c r="B12" s="80">
        <v>3596226196.7158303</v>
      </c>
      <c r="C12" s="80">
        <v>4099170021.3949161</v>
      </c>
      <c r="D12" s="80">
        <v>2072586626.2770348</v>
      </c>
      <c r="E12" s="189" t="s">
        <v>26</v>
      </c>
      <c r="F12" s="189" t="s">
        <v>26</v>
      </c>
      <c r="G12" s="81" t="s">
        <v>26</v>
      </c>
      <c r="H12" s="82"/>
      <c r="I12" s="83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</row>
    <row r="13" spans="1:21" ht="17.45" customHeight="1" x14ac:dyDescent="0.25">
      <c r="A13" s="85" t="s">
        <v>2</v>
      </c>
      <c r="B13" s="86">
        <v>9781521115.6672249</v>
      </c>
      <c r="C13" s="86">
        <v>12638902434.84786</v>
      </c>
      <c r="D13" s="86">
        <v>9263357662.1947746</v>
      </c>
      <c r="E13" s="86">
        <v>5992489211.7107096</v>
      </c>
      <c r="F13" s="86">
        <v>9351766329.4904728</v>
      </c>
      <c r="G13" s="87">
        <v>56.05812541497712</v>
      </c>
      <c r="H13" s="88"/>
      <c r="I13" s="83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</row>
    <row r="14" spans="1:21" ht="17.45" customHeight="1" x14ac:dyDescent="0.25">
      <c r="A14" s="79" t="s">
        <v>46</v>
      </c>
      <c r="B14" s="80">
        <v>8973165361.150835</v>
      </c>
      <c r="C14" s="80">
        <v>6369925177.3042917</v>
      </c>
      <c r="D14" s="189" t="s">
        <v>26</v>
      </c>
      <c r="E14" s="189" t="s">
        <v>26</v>
      </c>
      <c r="F14" s="189" t="s">
        <v>26</v>
      </c>
      <c r="G14" s="81" t="s">
        <v>26</v>
      </c>
      <c r="H14" s="82"/>
      <c r="I14" s="83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</row>
    <row r="15" spans="1:21" ht="17.45" customHeight="1" x14ac:dyDescent="0.25">
      <c r="A15" s="85" t="s">
        <v>3</v>
      </c>
      <c r="B15" s="86">
        <v>13451884783.447748</v>
      </c>
      <c r="C15" s="86">
        <v>14345488714.309309</v>
      </c>
      <c r="D15" s="86">
        <v>15944886999.912918</v>
      </c>
      <c r="E15" s="86">
        <v>12934101717.996504</v>
      </c>
      <c r="F15" s="86">
        <v>13543442645.791525</v>
      </c>
      <c r="G15" s="87">
        <v>4.7111190330843433</v>
      </c>
      <c r="H15" s="88"/>
      <c r="I15" s="83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</row>
    <row r="16" spans="1:21" ht="17.45" customHeight="1" x14ac:dyDescent="0.25">
      <c r="A16" s="79" t="s">
        <v>4</v>
      </c>
      <c r="B16" s="80">
        <v>76982857.432913378</v>
      </c>
      <c r="C16" s="80">
        <v>50577991.772115156</v>
      </c>
      <c r="D16" s="80">
        <v>30677051.406073015</v>
      </c>
      <c r="E16" s="80">
        <v>50061232.869321875</v>
      </c>
      <c r="F16" s="80">
        <v>64983224.533386827</v>
      </c>
      <c r="G16" s="81">
        <v>29.807479378338144</v>
      </c>
      <c r="H16" s="82"/>
      <c r="I16" s="83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ht="17.45" customHeight="1" x14ac:dyDescent="0.25">
      <c r="A17" s="85" t="s">
        <v>5</v>
      </c>
      <c r="B17" s="86">
        <v>8539128799.3022346</v>
      </c>
      <c r="C17" s="86">
        <v>7176791456.5758467</v>
      </c>
      <c r="D17" s="86">
        <v>13444100561.061602</v>
      </c>
      <c r="E17" s="86">
        <v>10150195499.464197</v>
      </c>
      <c r="F17" s="86">
        <v>8963339047.5157166</v>
      </c>
      <c r="G17" s="87">
        <v>-11.692941796156852</v>
      </c>
      <c r="H17" s="88"/>
      <c r="I17" s="83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</row>
    <row r="18" spans="1:21" ht="17.45" customHeight="1" x14ac:dyDescent="0.25">
      <c r="A18" s="79" t="s">
        <v>6</v>
      </c>
      <c r="B18" s="80">
        <v>48972691946.280151</v>
      </c>
      <c r="C18" s="80">
        <v>46567040598.312225</v>
      </c>
      <c r="D18" s="80">
        <v>53465777680.78997</v>
      </c>
      <c r="E18" s="80">
        <v>48939160738.561668</v>
      </c>
      <c r="F18" s="80">
        <v>59771439188.786766</v>
      </c>
      <c r="G18" s="81">
        <v>22.134172892936</v>
      </c>
      <c r="H18" s="82"/>
      <c r="I18" s="83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</row>
    <row r="19" spans="1:21" ht="17.45" customHeight="1" x14ac:dyDescent="0.25">
      <c r="A19" s="85" t="s">
        <v>20</v>
      </c>
      <c r="B19" s="86">
        <v>1572884140.3553023</v>
      </c>
      <c r="C19" s="86">
        <v>1511386357.4006567</v>
      </c>
      <c r="D19" s="86">
        <v>1512461227.871927</v>
      </c>
      <c r="E19" s="190" t="s">
        <v>26</v>
      </c>
      <c r="F19" s="190" t="s">
        <v>26</v>
      </c>
      <c r="G19" s="87" t="s">
        <v>26</v>
      </c>
      <c r="H19" s="88"/>
      <c r="I19" s="83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</row>
    <row r="20" spans="1:21" ht="17.45" customHeight="1" x14ac:dyDescent="0.25">
      <c r="A20" s="79" t="s">
        <v>7</v>
      </c>
      <c r="B20" s="80">
        <v>128358934966.28523</v>
      </c>
      <c r="C20" s="80">
        <v>129183121168.89867</v>
      </c>
      <c r="D20" s="80">
        <v>131914984086.88181</v>
      </c>
      <c r="E20" s="80">
        <v>147859646932.82602</v>
      </c>
      <c r="F20" s="80">
        <v>129239714324.58556</v>
      </c>
      <c r="G20" s="81">
        <v>-12.592977864136024</v>
      </c>
      <c r="H20" s="82"/>
      <c r="I20" s="83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</row>
    <row r="21" spans="1:21" ht="17.45" customHeight="1" x14ac:dyDescent="0.25">
      <c r="A21" s="85" t="s">
        <v>22</v>
      </c>
      <c r="B21" s="86">
        <v>17116091347.279156</v>
      </c>
      <c r="C21" s="86">
        <v>9757874138.9148655</v>
      </c>
      <c r="D21" s="86">
        <v>9218201773.4306087</v>
      </c>
      <c r="E21" s="86">
        <v>9739666958.7053337</v>
      </c>
      <c r="F21" s="86">
        <v>11311052965.621487</v>
      </c>
      <c r="G21" s="87">
        <v>16.133878227855057</v>
      </c>
      <c r="H21" s="88"/>
      <c r="I21" s="83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</row>
    <row r="22" spans="1:21" ht="17.45" customHeight="1" x14ac:dyDescent="0.25">
      <c r="A22" s="79" t="s">
        <v>8</v>
      </c>
      <c r="B22" s="80">
        <v>4253220994.6569462</v>
      </c>
      <c r="C22" s="80">
        <v>5567937687.214262</v>
      </c>
      <c r="D22" s="80">
        <v>2829589080.4294419</v>
      </c>
      <c r="E22" s="80">
        <v>4558337316.8974972</v>
      </c>
      <c r="F22" s="80">
        <v>4946921046.6092691</v>
      </c>
      <c r="G22" s="81">
        <v>8.5246813190264383</v>
      </c>
      <c r="H22" s="82"/>
      <c r="I22" s="83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</row>
    <row r="23" spans="1:21" ht="17.45" customHeight="1" x14ac:dyDescent="0.25">
      <c r="A23" s="85" t="s">
        <v>24</v>
      </c>
      <c r="B23" s="86">
        <v>4433007549.0141773</v>
      </c>
      <c r="C23" s="86">
        <v>3862527750.5232253</v>
      </c>
      <c r="D23" s="86">
        <v>6369322436.819644</v>
      </c>
      <c r="E23" s="86">
        <v>5422252179.2916794</v>
      </c>
      <c r="F23" s="86">
        <v>5113495325.5734777</v>
      </c>
      <c r="G23" s="87">
        <v>-5.6942547765923894</v>
      </c>
      <c r="H23" s="88"/>
      <c r="I23" s="83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</row>
    <row r="24" spans="1:21" ht="17.45" customHeight="1" x14ac:dyDescent="0.25">
      <c r="A24" s="79" t="s">
        <v>29</v>
      </c>
      <c r="B24" s="80">
        <v>4341501103.4087858</v>
      </c>
      <c r="C24" s="80">
        <v>4845328414.9366074</v>
      </c>
      <c r="D24" s="80">
        <v>3803230745.6553278</v>
      </c>
      <c r="E24" s="189" t="s">
        <v>26</v>
      </c>
      <c r="F24" s="189" t="s">
        <v>26</v>
      </c>
      <c r="G24" s="81" t="s">
        <v>26</v>
      </c>
      <c r="H24" s="82"/>
      <c r="I24" s="83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</row>
    <row r="25" spans="1:21" ht="17.45" customHeight="1" thickBot="1" x14ac:dyDescent="0.3">
      <c r="A25" s="89" t="s">
        <v>36</v>
      </c>
      <c r="B25" s="90">
        <v>384455687986.73792</v>
      </c>
      <c r="C25" s="90">
        <v>389317222669.69464</v>
      </c>
      <c r="D25" s="90">
        <v>405492668864.39252</v>
      </c>
      <c r="E25" s="90">
        <v>398560388106.92773</v>
      </c>
      <c r="F25" s="90">
        <v>394762306145.65796</v>
      </c>
      <c r="G25" s="91">
        <v>-0.95295018637195916</v>
      </c>
      <c r="H25" s="92"/>
      <c r="I25" s="83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</row>
    <row r="26" spans="1:21" ht="17.45" customHeight="1" thickTop="1" x14ac:dyDescent="0.25">
      <c r="A26" s="79" t="s">
        <v>31</v>
      </c>
      <c r="B26" s="80">
        <v>86491963106.027725</v>
      </c>
      <c r="C26" s="80">
        <v>80960554039.382614</v>
      </c>
      <c r="D26" s="80">
        <v>79448798856.420425</v>
      </c>
      <c r="E26" s="80">
        <v>79981200652.021988</v>
      </c>
      <c r="F26" s="80">
        <v>82056340017.648056</v>
      </c>
      <c r="G26" s="81">
        <v>2.5945339013532465</v>
      </c>
      <c r="H26" s="82"/>
      <c r="I26" s="83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</row>
    <row r="27" spans="1:21" ht="17.45" customHeight="1" x14ac:dyDescent="0.25">
      <c r="A27" s="85" t="s">
        <v>32</v>
      </c>
      <c r="B27" s="86">
        <v>17486761856.365658</v>
      </c>
      <c r="C27" s="86">
        <v>16137737909.95414</v>
      </c>
      <c r="D27" s="86">
        <v>17914553460.824635</v>
      </c>
      <c r="E27" s="86">
        <v>14508249073.202082</v>
      </c>
      <c r="F27" s="86">
        <v>15911847188.623055</v>
      </c>
      <c r="G27" s="87">
        <v>9.6744831739450365</v>
      </c>
      <c r="H27" s="88"/>
      <c r="I27" s="83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</row>
    <row r="28" spans="1:21" ht="17.45" customHeight="1" x14ac:dyDescent="0.25">
      <c r="A28" s="79" t="s">
        <v>33</v>
      </c>
      <c r="B28" s="80">
        <v>59805953420.642738</v>
      </c>
      <c r="C28" s="80">
        <v>60938144492.535103</v>
      </c>
      <c r="D28" s="80">
        <v>55504060785.823166</v>
      </c>
      <c r="E28" s="80">
        <v>55201516485.54557</v>
      </c>
      <c r="F28" s="80">
        <v>62460884087.965225</v>
      </c>
      <c r="G28" s="81">
        <v>13.150666982709636</v>
      </c>
      <c r="H28" s="82"/>
      <c r="I28" s="83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</row>
    <row r="29" spans="1:21" ht="17.45" customHeight="1" x14ac:dyDescent="0.25">
      <c r="A29" s="85" t="s">
        <v>34</v>
      </c>
      <c r="B29" s="86">
        <v>32790842446.429855</v>
      </c>
      <c r="C29" s="86">
        <v>30426143277.390881</v>
      </c>
      <c r="D29" s="86">
        <v>33900987124.805206</v>
      </c>
      <c r="E29" s="86">
        <v>33397078887.603863</v>
      </c>
      <c r="F29" s="86">
        <v>32841499775.326302</v>
      </c>
      <c r="G29" s="87">
        <v>-1.6635560078392952</v>
      </c>
      <c r="H29" s="88"/>
      <c r="I29" s="83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</row>
    <row r="30" spans="1:21" ht="17.45" customHeight="1" x14ac:dyDescent="0.25">
      <c r="A30" s="79" t="s">
        <v>35</v>
      </c>
      <c r="B30" s="80">
        <v>14163298037.945478</v>
      </c>
      <c r="C30" s="80">
        <v>15269086107.839157</v>
      </c>
      <c r="D30" s="80">
        <v>12585679884.384321</v>
      </c>
      <c r="E30" s="80">
        <v>11444708168.187693</v>
      </c>
      <c r="F30" s="80">
        <v>13881829407.381001</v>
      </c>
      <c r="G30" s="81">
        <v>21.294743416591942</v>
      </c>
      <c r="H30" s="82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</row>
    <row r="31" spans="1:21" ht="17.45" customHeight="1" thickBot="1" x14ac:dyDescent="0.3">
      <c r="A31" s="89" t="s">
        <v>37</v>
      </c>
      <c r="B31" s="90">
        <v>210738818867.41147</v>
      </c>
      <c r="C31" s="90">
        <v>203731665827.10187</v>
      </c>
      <c r="D31" s="90">
        <v>199354080112.25775</v>
      </c>
      <c r="E31" s="90">
        <v>194532753266.56119</v>
      </c>
      <c r="F31" s="90">
        <v>207152400476.94363</v>
      </c>
      <c r="G31" s="91">
        <v>6.4871580741419965</v>
      </c>
      <c r="H31" s="92"/>
      <c r="I31" s="78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78"/>
    </row>
    <row r="32" spans="1:21" ht="17.45" customHeight="1" thickTop="1" thickBot="1" x14ac:dyDescent="0.3">
      <c r="A32" s="93" t="s">
        <v>38</v>
      </c>
      <c r="B32" s="94">
        <v>595194506854.14941</v>
      </c>
      <c r="C32" s="94">
        <v>593048888496.79651</v>
      </c>
      <c r="D32" s="94">
        <v>604846748976.65027</v>
      </c>
      <c r="E32" s="94">
        <v>593093141373.48889</v>
      </c>
      <c r="F32" s="94">
        <v>601914706622.60156</v>
      </c>
      <c r="G32" s="95">
        <v>1.4873827791506145</v>
      </c>
      <c r="H32" s="96"/>
      <c r="I32" s="97"/>
      <c r="J32" s="78"/>
      <c r="K32" s="84"/>
      <c r="L32" s="78"/>
      <c r="M32" s="78"/>
      <c r="N32" s="78"/>
      <c r="O32" s="78"/>
      <c r="P32" s="78"/>
      <c r="Q32" s="78"/>
      <c r="R32" s="78"/>
      <c r="S32" s="78"/>
      <c r="T32" s="78"/>
      <c r="U32" s="78"/>
    </row>
    <row r="33" spans="1:21" ht="13.5" thickTop="1" x14ac:dyDescent="0.2">
      <c r="A33" s="163" t="s">
        <v>120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</row>
    <row r="34" spans="1:21" x14ac:dyDescent="0.2">
      <c r="A34" s="163" t="s">
        <v>121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</row>
    <row r="35" spans="1:21" ht="27.6" customHeight="1" x14ac:dyDescent="0.2">
      <c r="A35" s="163" t="s">
        <v>85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</row>
    <row r="36" spans="1:21" ht="13.9" customHeight="1" x14ac:dyDescent="0.2">
      <c r="A36" s="167" t="s">
        <v>86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</row>
    <row r="37" spans="1:21" x14ac:dyDescent="0.2">
      <c r="A37" s="163" t="s">
        <v>87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</row>
    <row r="38" spans="1:21" x14ac:dyDescent="0.2">
      <c r="A38" s="168" t="s">
        <v>108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</row>
    <row r="39" spans="1:21" ht="13.9" customHeight="1" x14ac:dyDescent="0.2">
      <c r="A39" s="163" t="s">
        <v>122</v>
      </c>
      <c r="B39" s="163"/>
      <c r="C39" s="163"/>
      <c r="D39" s="163"/>
      <c r="E39" s="163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</row>
    <row r="40" spans="1:21" ht="13.9" customHeight="1" x14ac:dyDescent="0.2">
      <c r="A40" s="163" t="s">
        <v>116</v>
      </c>
      <c r="B40" s="163"/>
      <c r="C40" s="163"/>
      <c r="D40" s="163"/>
    </row>
    <row r="42" spans="1:21" x14ac:dyDescent="0.2">
      <c r="F42" s="99"/>
    </row>
    <row r="43" spans="1:21" x14ac:dyDescent="0.2">
      <c r="F43" s="99"/>
    </row>
  </sheetData>
  <mergeCells count="10">
    <mergeCell ref="A39:E39"/>
    <mergeCell ref="A40:D40"/>
    <mergeCell ref="A1:H1"/>
    <mergeCell ref="A2:F2"/>
    <mergeCell ref="A37:U37"/>
    <mergeCell ref="A35:U35"/>
    <mergeCell ref="A34:U34"/>
    <mergeCell ref="A33:U33"/>
    <mergeCell ref="A36:U36"/>
    <mergeCell ref="A38:U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42"/>
  <sheetViews>
    <sheetView zoomScale="90" zoomScaleNormal="90" workbookViewId="0">
      <pane xSplit="1" ySplit="3" topLeftCell="AA4" activePane="bottomRight" state="frozen"/>
      <selection sqref="A1:H1"/>
      <selection pane="topRight" sqref="A1:H1"/>
      <selection pane="bottomLeft" sqref="A1:H1"/>
      <selection pane="bottomRight" activeCell="AH11" sqref="AH11"/>
    </sheetView>
  </sheetViews>
  <sheetFormatPr defaultColWidth="8.85546875" defaultRowHeight="12.75" x14ac:dyDescent="0.2"/>
  <cols>
    <col min="1" max="1" width="15.28515625" style="65" bestFit="1" customWidth="1"/>
    <col min="2" max="30" width="6.42578125" style="65" bestFit="1" customWidth="1"/>
    <col min="31" max="32" width="7.28515625" style="65" bestFit="1" customWidth="1"/>
    <col min="33" max="33" width="16.85546875" style="64" bestFit="1" customWidth="1"/>
    <col min="34" max="16384" width="8.85546875" style="65"/>
  </cols>
  <sheetData>
    <row r="1" spans="1:33" s="44" customFormat="1" ht="15.75" x14ac:dyDescent="0.25">
      <c r="A1" s="41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3"/>
    </row>
    <row r="2" spans="1:33" s="44" customFormat="1" ht="15.75" x14ac:dyDescent="0.25">
      <c r="A2" s="171" t="s">
        <v>80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43"/>
    </row>
    <row r="3" spans="1:33" s="49" customFormat="1" ht="33" customHeight="1" thickBot="1" x14ac:dyDescent="0.25">
      <c r="A3" s="45"/>
      <c r="B3" s="46" t="s">
        <v>47</v>
      </c>
      <c r="C3" s="46" t="s">
        <v>48</v>
      </c>
      <c r="D3" s="46" t="s">
        <v>49</v>
      </c>
      <c r="E3" s="46" t="s">
        <v>50</v>
      </c>
      <c r="F3" s="46" t="s">
        <v>51</v>
      </c>
      <c r="G3" s="46" t="s">
        <v>52</v>
      </c>
      <c r="H3" s="46" t="s">
        <v>53</v>
      </c>
      <c r="I3" s="46" t="s">
        <v>54</v>
      </c>
      <c r="J3" s="46" t="s">
        <v>55</v>
      </c>
      <c r="K3" s="46" t="s">
        <v>56</v>
      </c>
      <c r="L3" s="46" t="s">
        <v>57</v>
      </c>
      <c r="M3" s="46" t="s">
        <v>58</v>
      </c>
      <c r="N3" s="46" t="s">
        <v>59</v>
      </c>
      <c r="O3" s="46" t="s">
        <v>60</v>
      </c>
      <c r="P3" s="46" t="s">
        <v>61</v>
      </c>
      <c r="Q3" s="46" t="s">
        <v>62</v>
      </c>
      <c r="R3" s="46" t="s">
        <v>63</v>
      </c>
      <c r="S3" s="46" t="s">
        <v>64</v>
      </c>
      <c r="T3" s="46" t="s">
        <v>65</v>
      </c>
      <c r="U3" s="46" t="s">
        <v>66</v>
      </c>
      <c r="V3" s="46" t="s">
        <v>67</v>
      </c>
      <c r="W3" s="46" t="s">
        <v>68</v>
      </c>
      <c r="X3" s="46" t="s">
        <v>69</v>
      </c>
      <c r="Y3" s="46" t="s">
        <v>70</v>
      </c>
      <c r="Z3" s="46" t="s">
        <v>40</v>
      </c>
      <c r="AA3" s="46" t="s">
        <v>41</v>
      </c>
      <c r="AB3" s="46" t="s">
        <v>71</v>
      </c>
      <c r="AC3" s="47" t="s">
        <v>83</v>
      </c>
      <c r="AD3" s="47" t="s">
        <v>84</v>
      </c>
      <c r="AE3" s="47" t="s">
        <v>107</v>
      </c>
      <c r="AF3" s="69" t="s">
        <v>110</v>
      </c>
      <c r="AG3" s="48"/>
    </row>
    <row r="4" spans="1:33" s="54" customFormat="1" ht="18" customHeight="1" thickTop="1" x14ac:dyDescent="0.2">
      <c r="A4" s="50" t="s">
        <v>42</v>
      </c>
      <c r="B4" s="51">
        <v>6.2634679188470734</v>
      </c>
      <c r="C4" s="51">
        <v>5.2004306663762474</v>
      </c>
      <c r="D4" s="51">
        <v>5.8532544434825962</v>
      </c>
      <c r="E4" s="51">
        <v>5.1072260745053235</v>
      </c>
      <c r="F4" s="51">
        <v>3.0939039928557079</v>
      </c>
      <c r="G4" s="51">
        <v>3.9896153043645453</v>
      </c>
      <c r="H4" s="51">
        <v>3.7476568833245736</v>
      </c>
      <c r="I4" s="51">
        <v>2.5800770328162641</v>
      </c>
      <c r="J4" s="51">
        <v>2.4074915769404566</v>
      </c>
      <c r="K4" s="51">
        <v>2.9203232975174309</v>
      </c>
      <c r="L4" s="51">
        <v>3.7768364927368294</v>
      </c>
      <c r="M4" s="51">
        <v>4.9948000724555</v>
      </c>
      <c r="N4" s="51">
        <v>5.6956802140259688</v>
      </c>
      <c r="O4" s="51">
        <v>4.7367870024683443</v>
      </c>
      <c r="P4" s="51">
        <v>6.1892850711042957</v>
      </c>
      <c r="Q4" s="51">
        <v>11.028430070308445</v>
      </c>
      <c r="R4" s="51">
        <v>7.962352664439269</v>
      </c>
      <c r="S4" s="51">
        <v>5.8661140842549511</v>
      </c>
      <c r="T4" s="51">
        <v>8.1204403476367286</v>
      </c>
      <c r="U4" s="51">
        <v>7.6183965388915702</v>
      </c>
      <c r="V4" s="51">
        <v>5.2520149619985252</v>
      </c>
      <c r="W4" s="51">
        <v>5.0812181928999625</v>
      </c>
      <c r="X4" s="51">
        <v>13.278541923890582</v>
      </c>
      <c r="Y4" s="51">
        <v>16.539913713630483</v>
      </c>
      <c r="Z4" s="51">
        <v>11.763266660027508</v>
      </c>
      <c r="AA4" s="51">
        <v>15.123947442282004</v>
      </c>
      <c r="AB4" s="51">
        <v>15.47531693845163</v>
      </c>
      <c r="AC4" s="52">
        <v>14.049952578941378</v>
      </c>
      <c r="AD4" s="52">
        <v>24.20189496896435</v>
      </c>
      <c r="AE4" s="52">
        <v>35.301615120086886</v>
      </c>
      <c r="AF4" s="52">
        <v>40.411640706553833</v>
      </c>
      <c r="AG4" s="53">
        <v>0.1447533085691397</v>
      </c>
    </row>
    <row r="5" spans="1:33" s="54" customFormat="1" ht="18" customHeight="1" x14ac:dyDescent="0.2">
      <c r="A5" s="55" t="s">
        <v>43</v>
      </c>
      <c r="B5" s="56">
        <v>0.47871552341075213</v>
      </c>
      <c r="C5" s="56">
        <v>0.38521301203754715</v>
      </c>
      <c r="D5" s="56">
        <v>0.43068664358005748</v>
      </c>
      <c r="E5" s="56">
        <v>0.34841710380497015</v>
      </c>
      <c r="F5" s="56">
        <v>0.42782973334341018</v>
      </c>
      <c r="G5" s="56">
        <v>0.39983797541796273</v>
      </c>
      <c r="H5" s="56">
        <v>0.35751023763083356</v>
      </c>
      <c r="I5" s="56">
        <v>0.34176823183486243</v>
      </c>
      <c r="J5" s="56">
        <v>0.35898864330806696</v>
      </c>
      <c r="K5" s="56">
        <v>0.38566404443442148</v>
      </c>
      <c r="L5" s="56">
        <v>0.47275121121766484</v>
      </c>
      <c r="M5" s="56">
        <v>0.52571714089481425</v>
      </c>
      <c r="N5" s="56">
        <v>0.37695084113087918</v>
      </c>
      <c r="O5" s="56">
        <v>0.47784042368682816</v>
      </c>
      <c r="P5" s="56">
        <v>0.55690833449386756</v>
      </c>
      <c r="Q5" s="56">
        <v>0.64221341041071622</v>
      </c>
      <c r="R5" s="56">
        <v>0.67428729411114063</v>
      </c>
      <c r="S5" s="56">
        <v>0.51113775050686883</v>
      </c>
      <c r="T5" s="56">
        <v>0.64464083101256486</v>
      </c>
      <c r="U5" s="56">
        <v>0.91976236605749617</v>
      </c>
      <c r="V5" s="56">
        <v>0.56449970015119399</v>
      </c>
      <c r="W5" s="56">
        <v>0.54380293328975182</v>
      </c>
      <c r="X5" s="56">
        <v>0.74569324896908884</v>
      </c>
      <c r="Y5" s="56">
        <v>0.83580358377453801</v>
      </c>
      <c r="Z5" s="56">
        <v>1.0293192899011212</v>
      </c>
      <c r="AA5" s="56">
        <v>1.1622897822364602</v>
      </c>
      <c r="AB5" s="56">
        <v>1.2436670485942274</v>
      </c>
      <c r="AC5" s="57">
        <v>1.3970120544380917</v>
      </c>
      <c r="AD5" s="57">
        <v>1.4410494532561233</v>
      </c>
      <c r="AE5" s="57">
        <v>1.3024216557175086</v>
      </c>
      <c r="AF5" s="57">
        <v>1.4918556640281835</v>
      </c>
      <c r="AG5" s="53">
        <v>0.14544752652036874</v>
      </c>
    </row>
    <row r="6" spans="1:33" s="54" customFormat="1" ht="18" customHeight="1" x14ac:dyDescent="0.2">
      <c r="A6" s="50" t="s">
        <v>44</v>
      </c>
      <c r="B6" s="51">
        <v>14.446414861237479</v>
      </c>
      <c r="C6" s="51">
        <v>11.762786158128467</v>
      </c>
      <c r="D6" s="51">
        <v>17.220888790577302</v>
      </c>
      <c r="E6" s="51">
        <v>14.538741794752188</v>
      </c>
      <c r="F6" s="51">
        <v>14.655210711597075</v>
      </c>
      <c r="G6" s="51">
        <v>13.956305538284258</v>
      </c>
      <c r="H6" s="51">
        <v>12.227852748748738</v>
      </c>
      <c r="I6" s="51">
        <v>9.923773273236673</v>
      </c>
      <c r="J6" s="51">
        <v>9.8788032217447146</v>
      </c>
      <c r="K6" s="51">
        <v>10.981874164573798</v>
      </c>
      <c r="L6" s="51">
        <v>14.840940666919693</v>
      </c>
      <c r="M6" s="51">
        <v>10.844278122705308</v>
      </c>
      <c r="N6" s="51">
        <v>10.610612764435814</v>
      </c>
      <c r="O6" s="51">
        <v>12.712234445717822</v>
      </c>
      <c r="P6" s="51">
        <v>15.3627251323193</v>
      </c>
      <c r="Q6" s="51">
        <v>19.556785135137307</v>
      </c>
      <c r="R6" s="51">
        <v>14.266219415225297</v>
      </c>
      <c r="S6" s="51">
        <v>11.280311672789454</v>
      </c>
      <c r="T6" s="51">
        <v>11.321503875250324</v>
      </c>
      <c r="U6" s="51">
        <v>14.545675632390402</v>
      </c>
      <c r="V6" s="51">
        <v>15.542018135614933</v>
      </c>
      <c r="W6" s="51">
        <v>12.046310516470546</v>
      </c>
      <c r="X6" s="51">
        <v>11.823114629706822</v>
      </c>
      <c r="Y6" s="51">
        <v>10.637603390507367</v>
      </c>
      <c r="Z6" s="51">
        <v>12.907945608994808</v>
      </c>
      <c r="AA6" s="51">
        <v>13.24205094691458</v>
      </c>
      <c r="AB6" s="51">
        <v>12.323038330030505</v>
      </c>
      <c r="AC6" s="52">
        <v>11.281498101421189</v>
      </c>
      <c r="AD6" s="52">
        <v>12.314388031926306</v>
      </c>
      <c r="AE6" s="52">
        <v>10.260764154971646</v>
      </c>
      <c r="AF6" s="52">
        <v>9.5934778648447487</v>
      </c>
      <c r="AG6" s="53">
        <v>-6.5032806528700582E-2</v>
      </c>
    </row>
    <row r="7" spans="1:33" s="54" customFormat="1" ht="18" customHeight="1" x14ac:dyDescent="0.2">
      <c r="A7" s="55" t="s">
        <v>0</v>
      </c>
      <c r="B7" s="56">
        <v>9.5355836450495648</v>
      </c>
      <c r="C7" s="56">
        <v>10.491249045202753</v>
      </c>
      <c r="D7" s="56">
        <v>9.0422839581660508</v>
      </c>
      <c r="E7" s="56">
        <v>7.2827804916120389</v>
      </c>
      <c r="F7" s="56">
        <v>7.2604796882038176</v>
      </c>
      <c r="G7" s="56">
        <v>10.623728625270211</v>
      </c>
      <c r="H7" s="56">
        <v>14.113411034779876</v>
      </c>
      <c r="I7" s="56">
        <v>9.6689412609720993</v>
      </c>
      <c r="J7" s="56">
        <v>8.406287555720235</v>
      </c>
      <c r="K7" s="56">
        <v>8.4709161425738166</v>
      </c>
      <c r="L7" s="56">
        <v>8.9945522535427482</v>
      </c>
      <c r="M7" s="56">
        <v>7.8209126028760547</v>
      </c>
      <c r="N7" s="56">
        <v>7.6401788671043729</v>
      </c>
      <c r="O7" s="56">
        <v>7.4663736949115416</v>
      </c>
      <c r="P7" s="56">
        <v>7.7732307979328912</v>
      </c>
      <c r="Q7" s="56">
        <v>7.6904353716216276</v>
      </c>
      <c r="R7" s="56">
        <v>7.826724397306144</v>
      </c>
      <c r="S7" s="56">
        <v>8.1115379670372327</v>
      </c>
      <c r="T7" s="56">
        <v>8.5781358379944077</v>
      </c>
      <c r="U7" s="56">
        <v>8.6448505570753831</v>
      </c>
      <c r="V7" s="56">
        <v>8.3192315943941892</v>
      </c>
      <c r="W7" s="56">
        <v>9.3065293755670915</v>
      </c>
      <c r="X7" s="56">
        <v>10.143192398772506</v>
      </c>
      <c r="Y7" s="56">
        <v>9.5599633333683212</v>
      </c>
      <c r="Z7" s="56">
        <v>10.880251028162471</v>
      </c>
      <c r="AA7" s="56">
        <v>11.497442783563661</v>
      </c>
      <c r="AB7" s="56">
        <v>11.26290582953135</v>
      </c>
      <c r="AC7" s="57">
        <v>16.584918265461326</v>
      </c>
      <c r="AD7" s="57">
        <v>12.160850173914657</v>
      </c>
      <c r="AE7" s="57">
        <v>10.534025421923987</v>
      </c>
      <c r="AF7" s="57">
        <v>12.565156431393726</v>
      </c>
      <c r="AG7" s="53">
        <v>0.1928162243886784</v>
      </c>
    </row>
    <row r="8" spans="1:33" s="54" customFormat="1" ht="18" customHeight="1" x14ac:dyDescent="0.2">
      <c r="A8" s="50" t="s">
        <v>14</v>
      </c>
      <c r="B8" s="51">
        <v>4.7441032247591854</v>
      </c>
      <c r="C8" s="51">
        <v>5.9241117655927367</v>
      </c>
      <c r="D8" s="51">
        <v>4.3539304162758503</v>
      </c>
      <c r="E8" s="51">
        <v>4.6463309361703855</v>
      </c>
      <c r="F8" s="51">
        <v>3.529762363518524</v>
      </c>
      <c r="G8" s="51">
        <v>6.9357248988252627</v>
      </c>
      <c r="H8" s="51">
        <v>5.2563373059768033</v>
      </c>
      <c r="I8" s="51">
        <v>3.6150373684541575</v>
      </c>
      <c r="J8" s="51">
        <v>4.3719681937074135</v>
      </c>
      <c r="K8" s="51">
        <v>5.6050226354516592</v>
      </c>
      <c r="L8" s="51">
        <v>3.8970592507923114</v>
      </c>
      <c r="M8" s="51">
        <v>3.8721293155112693</v>
      </c>
      <c r="N8" s="51">
        <v>5.6920587747191407</v>
      </c>
      <c r="O8" s="51">
        <v>4.9672255593534587</v>
      </c>
      <c r="P8" s="51">
        <v>4.703123664847487</v>
      </c>
      <c r="Q8" s="51">
        <v>3.8395282150291012</v>
      </c>
      <c r="R8" s="51">
        <v>4.4826278225764087</v>
      </c>
      <c r="S8" s="51">
        <v>4.216229185800521</v>
      </c>
      <c r="T8" s="51">
        <v>4.5503541645003711</v>
      </c>
      <c r="U8" s="51">
        <v>4.6206576414483331</v>
      </c>
      <c r="V8" s="51">
        <v>5.7274542118977694</v>
      </c>
      <c r="W8" s="51">
        <v>6.0955050719336814</v>
      </c>
      <c r="X8" s="51">
        <v>5.0309357051274128</v>
      </c>
      <c r="Y8" s="51">
        <v>3.9658137927157275</v>
      </c>
      <c r="Z8" s="51">
        <v>5.929332593533176</v>
      </c>
      <c r="AA8" s="51">
        <v>6.9017466251870028</v>
      </c>
      <c r="AB8" s="51">
        <v>6.8196854981710855</v>
      </c>
      <c r="AC8" s="52">
        <v>8.2172607337411883</v>
      </c>
      <c r="AD8" s="52">
        <v>4.4099790492999782</v>
      </c>
      <c r="AE8" s="52">
        <v>4.2124684981100291</v>
      </c>
      <c r="AF8" s="52">
        <v>9.0992562611504582</v>
      </c>
      <c r="AG8" s="53">
        <v>1.1600769869811347</v>
      </c>
    </row>
    <row r="9" spans="1:33" s="54" customFormat="1" ht="18" customHeight="1" x14ac:dyDescent="0.2">
      <c r="A9" s="55" t="s">
        <v>1</v>
      </c>
      <c r="B9" s="56">
        <v>2.9091987247125313</v>
      </c>
      <c r="C9" s="56">
        <v>2.298234389505283</v>
      </c>
      <c r="D9" s="56">
        <v>2.4757289874191262</v>
      </c>
      <c r="E9" s="56">
        <v>2.2822611923270397</v>
      </c>
      <c r="F9" s="56">
        <v>2.4227328861265307</v>
      </c>
      <c r="G9" s="56">
        <v>2.1650165683485461</v>
      </c>
      <c r="H9" s="56">
        <v>1.8362445224198007</v>
      </c>
      <c r="I9" s="56">
        <v>1.5262265892931759</v>
      </c>
      <c r="J9" s="56">
        <v>2.0555934148527184</v>
      </c>
      <c r="K9" s="56">
        <v>2.2215804644490289</v>
      </c>
      <c r="L9" s="56">
        <v>1.6262939247960195</v>
      </c>
      <c r="M9" s="56">
        <v>1.1661388959676064</v>
      </c>
      <c r="N9" s="56">
        <v>1.5148647575714513</v>
      </c>
      <c r="O9" s="56">
        <v>2.8642671247529869</v>
      </c>
      <c r="P9" s="56">
        <v>2.3824230268137523</v>
      </c>
      <c r="Q9" s="56">
        <v>1.9536285438873486</v>
      </c>
      <c r="R9" s="56">
        <v>1.6428410108085496</v>
      </c>
      <c r="S9" s="56">
        <v>1.4560615514382353</v>
      </c>
      <c r="T9" s="56">
        <v>1.549381597496637</v>
      </c>
      <c r="U9" s="56">
        <v>1.7540262641357605</v>
      </c>
      <c r="V9" s="56">
        <v>2.2562282700717837</v>
      </c>
      <c r="W9" s="56">
        <v>2.2737072062674799</v>
      </c>
      <c r="X9" s="56">
        <v>1.9414741135389952</v>
      </c>
      <c r="Y9" s="56">
        <v>1.7920416853718824</v>
      </c>
      <c r="Z9" s="56">
        <v>1.7140085099295146</v>
      </c>
      <c r="AA9" s="56">
        <v>1.3980166507272553</v>
      </c>
      <c r="AB9" s="56">
        <v>1.6222949957667299</v>
      </c>
      <c r="AC9" s="57">
        <v>2.1152988146354903</v>
      </c>
      <c r="AD9" s="57">
        <v>1.5398365006368335</v>
      </c>
      <c r="AE9" s="57">
        <v>2.0874412108264622</v>
      </c>
      <c r="AF9" s="57">
        <v>2.1274823977761446</v>
      </c>
      <c r="AG9" s="53">
        <v>1.9181947133174226E-2</v>
      </c>
    </row>
    <row r="10" spans="1:33" s="54" customFormat="1" ht="18" customHeight="1" x14ac:dyDescent="0.2">
      <c r="A10" s="50" t="s">
        <v>45</v>
      </c>
      <c r="B10" s="184" t="s">
        <v>26</v>
      </c>
      <c r="C10" s="184" t="s">
        <v>26</v>
      </c>
      <c r="D10" s="184" t="s">
        <v>26</v>
      </c>
      <c r="E10" s="184" t="s">
        <v>26</v>
      </c>
      <c r="F10" s="184" t="s">
        <v>26</v>
      </c>
      <c r="G10" s="184" t="s">
        <v>26</v>
      </c>
      <c r="H10" s="184" t="s">
        <v>26</v>
      </c>
      <c r="I10" s="184" t="s">
        <v>26</v>
      </c>
      <c r="J10" s="51">
        <v>22.405144900460471</v>
      </c>
      <c r="K10" s="51">
        <v>22.863701831977536</v>
      </c>
      <c r="L10" s="51">
        <v>22.167369218324424</v>
      </c>
      <c r="M10" s="51">
        <v>20.368056595399938</v>
      </c>
      <c r="N10" s="51">
        <v>12.670595361663487</v>
      </c>
      <c r="O10" s="51">
        <v>17.63103520410267</v>
      </c>
      <c r="P10" s="51">
        <v>14.629291702516479</v>
      </c>
      <c r="Q10" s="51">
        <v>20.739151262872134</v>
      </c>
      <c r="R10" s="51">
        <v>21.98067122696883</v>
      </c>
      <c r="S10" s="51">
        <v>23.134148999077095</v>
      </c>
      <c r="T10" s="51">
        <v>19.402242976163258</v>
      </c>
      <c r="U10" s="51">
        <v>22.374819824632983</v>
      </c>
      <c r="V10" s="51">
        <v>19.385425904898526</v>
      </c>
      <c r="W10" s="51">
        <v>25.842446908189874</v>
      </c>
      <c r="X10" s="51">
        <v>29.886209574154321</v>
      </c>
      <c r="Y10" s="51">
        <v>27.394580227873622</v>
      </c>
      <c r="Z10" s="51">
        <v>19.351398234381474</v>
      </c>
      <c r="AA10" s="51">
        <v>23.18012396686709</v>
      </c>
      <c r="AB10" s="51">
        <v>23.096310695662627</v>
      </c>
      <c r="AC10" s="52">
        <v>27.55962293689959</v>
      </c>
      <c r="AD10" s="52">
        <v>23.512663015609526</v>
      </c>
      <c r="AE10" s="52">
        <v>25.888470498702485</v>
      </c>
      <c r="AF10" s="52">
        <v>19.495238335759648</v>
      </c>
      <c r="AG10" s="53">
        <v>-0.24695287283438638</v>
      </c>
    </row>
    <row r="11" spans="1:33" s="54" customFormat="1" ht="18" customHeight="1" x14ac:dyDescent="0.2">
      <c r="A11" s="55" t="s">
        <v>28</v>
      </c>
      <c r="B11" s="56">
        <v>21.411108500411203</v>
      </c>
      <c r="C11" s="56">
        <v>22.914725868779914</v>
      </c>
      <c r="D11" s="56">
        <v>22.946133192629169</v>
      </c>
      <c r="E11" s="56">
        <v>24.574996559169286</v>
      </c>
      <c r="F11" s="56">
        <v>20.792270815647907</v>
      </c>
      <c r="G11" s="56">
        <v>24.592197290844375</v>
      </c>
      <c r="H11" s="56">
        <v>23.410409327542233</v>
      </c>
      <c r="I11" s="56">
        <v>26.688260745589982</v>
      </c>
      <c r="J11" s="56">
        <v>28.473619120035909</v>
      </c>
      <c r="K11" s="56">
        <v>28.917466395349486</v>
      </c>
      <c r="L11" s="56">
        <v>22.351166671484428</v>
      </c>
      <c r="M11" s="56">
        <v>23.806487500371293</v>
      </c>
      <c r="N11" s="56">
        <v>30.779874718705358</v>
      </c>
      <c r="O11" s="56">
        <v>29.735344427336088</v>
      </c>
      <c r="P11" s="56">
        <v>30.255223208362988</v>
      </c>
      <c r="Q11" s="56">
        <v>27.443614583930412</v>
      </c>
      <c r="R11" s="56">
        <v>29.377390497875663</v>
      </c>
      <c r="S11" s="56">
        <v>40.337486000345109</v>
      </c>
      <c r="T11" s="56">
        <v>41.771681020390382</v>
      </c>
      <c r="U11" s="56">
        <v>37.791162642335365</v>
      </c>
      <c r="V11" s="56">
        <v>46.238738253316953</v>
      </c>
      <c r="W11" s="56">
        <v>51.888608284082402</v>
      </c>
      <c r="X11" s="56">
        <v>62.406077502185433</v>
      </c>
      <c r="Y11" s="56">
        <v>66.898900263117127</v>
      </c>
      <c r="Z11" s="56">
        <v>69.585972675156313</v>
      </c>
      <c r="AA11" s="56">
        <v>62.481887844416974</v>
      </c>
      <c r="AB11" s="56">
        <v>59.145227489533177</v>
      </c>
      <c r="AC11" s="57">
        <v>62.135587271751554</v>
      </c>
      <c r="AD11" s="57">
        <v>76.042831738053593</v>
      </c>
      <c r="AE11" s="57">
        <v>63.327269758265771</v>
      </c>
      <c r="AF11" s="57">
        <v>57.672044385643616</v>
      </c>
      <c r="AG11" s="53">
        <v>-8.9301581991603318E-2</v>
      </c>
    </row>
    <row r="12" spans="1:33" s="54" customFormat="1" ht="18" customHeight="1" x14ac:dyDescent="0.2">
      <c r="A12" s="50" t="s">
        <v>15</v>
      </c>
      <c r="B12" s="51">
        <v>1.9734402690082298</v>
      </c>
      <c r="C12" s="51">
        <v>3.3926007047228568</v>
      </c>
      <c r="D12" s="51">
        <v>1.6446092738508744</v>
      </c>
      <c r="E12" s="51">
        <v>2.9001406103643466</v>
      </c>
      <c r="F12" s="51">
        <v>1.4988561913742497</v>
      </c>
      <c r="G12" s="51">
        <v>2.1308332712768339</v>
      </c>
      <c r="H12" s="51">
        <v>2.527344238780914</v>
      </c>
      <c r="I12" s="51">
        <v>1.115347318202486</v>
      </c>
      <c r="J12" s="51">
        <v>2.194018467840313</v>
      </c>
      <c r="K12" s="51">
        <v>1.8119892075821638</v>
      </c>
      <c r="L12" s="51">
        <v>1.8099343001370529</v>
      </c>
      <c r="M12" s="51">
        <v>1.8418179896330136</v>
      </c>
      <c r="N12" s="51">
        <v>1.8631684715005661</v>
      </c>
      <c r="O12" s="51">
        <v>1.9830171206098945</v>
      </c>
      <c r="P12" s="51">
        <v>1.768310654360016</v>
      </c>
      <c r="Q12" s="51">
        <v>2.029948639377861</v>
      </c>
      <c r="R12" s="51">
        <v>1.4858529541912187</v>
      </c>
      <c r="S12" s="51">
        <v>1.4138080321103048</v>
      </c>
      <c r="T12" s="51">
        <v>1.5155689085697843</v>
      </c>
      <c r="U12" s="51">
        <v>2.3962896255734658</v>
      </c>
      <c r="V12" s="51">
        <v>2.1767630068273607</v>
      </c>
      <c r="W12" s="51">
        <v>3.5790582434905489</v>
      </c>
      <c r="X12" s="51">
        <v>1.4106197652255188</v>
      </c>
      <c r="Y12" s="51">
        <v>1.8338242198013204</v>
      </c>
      <c r="Z12" s="51">
        <v>4.0639260960284123</v>
      </c>
      <c r="AA12" s="51">
        <v>4.7530538236948026</v>
      </c>
      <c r="AB12" s="51">
        <v>3.5962261967158304</v>
      </c>
      <c r="AC12" s="52">
        <v>4.099170021394916</v>
      </c>
      <c r="AD12" s="52">
        <v>2.0725866262770349</v>
      </c>
      <c r="AE12" s="185" t="s">
        <v>26</v>
      </c>
      <c r="AF12" s="185" t="s">
        <v>26</v>
      </c>
      <c r="AG12" s="53" t="s">
        <v>26</v>
      </c>
    </row>
    <row r="13" spans="1:33" s="54" customFormat="1" ht="18" customHeight="1" x14ac:dyDescent="0.2">
      <c r="A13" s="55" t="s">
        <v>2</v>
      </c>
      <c r="B13" s="56">
        <v>12.405482441027113</v>
      </c>
      <c r="C13" s="56">
        <v>10.324343413837887</v>
      </c>
      <c r="D13" s="56">
        <v>11.220630716694043</v>
      </c>
      <c r="E13" s="56">
        <v>10.793321475401083</v>
      </c>
      <c r="F13" s="56">
        <v>11.271563992263015</v>
      </c>
      <c r="G13" s="56">
        <v>15.354886507749143</v>
      </c>
      <c r="H13" s="56">
        <v>9.0520202643964343</v>
      </c>
      <c r="I13" s="56">
        <v>8.2896538655252723</v>
      </c>
      <c r="J13" s="56">
        <v>8.6059159240411951</v>
      </c>
      <c r="K13" s="56">
        <v>11.317151143552683</v>
      </c>
      <c r="L13" s="56">
        <v>9.4838578673122829</v>
      </c>
      <c r="M13" s="56">
        <v>7.3668435217675947</v>
      </c>
      <c r="N13" s="56">
        <v>8.2703460888386591</v>
      </c>
      <c r="O13" s="56">
        <v>10.979862348561721</v>
      </c>
      <c r="P13" s="56">
        <v>11.355478566124878</v>
      </c>
      <c r="Q13" s="56">
        <v>7.9481719068645091</v>
      </c>
      <c r="R13" s="56">
        <v>8.6433631922426351</v>
      </c>
      <c r="S13" s="56">
        <v>8.8724842528432522</v>
      </c>
      <c r="T13" s="56">
        <v>8.486587533416305</v>
      </c>
      <c r="U13" s="56">
        <v>15.212758848548017</v>
      </c>
      <c r="V13" s="56">
        <v>10.329895683946077</v>
      </c>
      <c r="W13" s="56">
        <v>9.3247720111666013</v>
      </c>
      <c r="X13" s="56">
        <v>9.159002073567116</v>
      </c>
      <c r="Y13" s="56">
        <v>10.782734575606169</v>
      </c>
      <c r="Z13" s="56">
        <v>11.29952242882908</v>
      </c>
      <c r="AA13" s="56">
        <v>10.240204204264229</v>
      </c>
      <c r="AB13" s="56">
        <v>9.7815211156672248</v>
      </c>
      <c r="AC13" s="57">
        <v>12.638902434847861</v>
      </c>
      <c r="AD13" s="57">
        <v>9.2633576621947746</v>
      </c>
      <c r="AE13" s="57">
        <v>5.9924892117107094</v>
      </c>
      <c r="AF13" s="57">
        <v>9.3517663294904736</v>
      </c>
      <c r="AG13" s="53">
        <v>0.56058125414977145</v>
      </c>
    </row>
    <row r="14" spans="1:33" s="54" customFormat="1" ht="18" customHeight="1" x14ac:dyDescent="0.2">
      <c r="A14" s="50" t="s">
        <v>46</v>
      </c>
      <c r="B14" s="51">
        <v>4.2347711902620624</v>
      </c>
      <c r="C14" s="51">
        <v>4.3999578992849218</v>
      </c>
      <c r="D14" s="51">
        <v>4.0232838171061385</v>
      </c>
      <c r="E14" s="51">
        <v>8.158334903108134</v>
      </c>
      <c r="F14" s="51">
        <v>8.2212483882795979</v>
      </c>
      <c r="G14" s="51">
        <v>5.6138059906193387</v>
      </c>
      <c r="H14" s="51">
        <v>4.6200347793415277</v>
      </c>
      <c r="I14" s="51">
        <v>5.3698001841780449</v>
      </c>
      <c r="J14" s="51">
        <v>6.032612078068035</v>
      </c>
      <c r="K14" s="51">
        <v>5.0868011165463045</v>
      </c>
      <c r="L14" s="51">
        <v>5.946652952685799</v>
      </c>
      <c r="M14" s="51">
        <v>4.9908670124041725</v>
      </c>
      <c r="N14" s="51">
        <v>4.8173362498160399</v>
      </c>
      <c r="O14" s="51">
        <v>5.6055430449601964</v>
      </c>
      <c r="P14" s="51">
        <v>6.0584295969285122</v>
      </c>
      <c r="Q14" s="51">
        <v>8.9125290207051187</v>
      </c>
      <c r="R14" s="51">
        <v>8.7552014692690801</v>
      </c>
      <c r="S14" s="51">
        <v>8.9326182943866534</v>
      </c>
      <c r="T14" s="51">
        <v>9.2653025096362516</v>
      </c>
      <c r="U14" s="51">
        <v>9.114197223757639</v>
      </c>
      <c r="V14" s="51">
        <v>9.1831752869297407</v>
      </c>
      <c r="W14" s="51">
        <v>7.5476433900692479</v>
      </c>
      <c r="X14" s="51">
        <v>7.4846689732544682</v>
      </c>
      <c r="Y14" s="51">
        <v>8.0032636155903152</v>
      </c>
      <c r="Z14" s="51">
        <v>9.0929873076426837</v>
      </c>
      <c r="AA14" s="51">
        <v>9.2805439309182045</v>
      </c>
      <c r="AB14" s="51">
        <v>8.9731653611508353</v>
      </c>
      <c r="AC14" s="52">
        <v>6.3699251773042915</v>
      </c>
      <c r="AD14" s="185" t="s">
        <v>26</v>
      </c>
      <c r="AE14" s="185" t="s">
        <v>26</v>
      </c>
      <c r="AF14" s="185" t="s">
        <v>26</v>
      </c>
      <c r="AG14" s="53" t="s">
        <v>26</v>
      </c>
    </row>
    <row r="15" spans="1:33" s="54" customFormat="1" ht="18" customHeight="1" x14ac:dyDescent="0.2">
      <c r="A15" s="55" t="s">
        <v>3</v>
      </c>
      <c r="B15" s="56">
        <v>15.626442552373355</v>
      </c>
      <c r="C15" s="56">
        <v>16.067546977851073</v>
      </c>
      <c r="D15" s="56">
        <v>14.762038808668594</v>
      </c>
      <c r="E15" s="56">
        <v>14.020701906032388</v>
      </c>
      <c r="F15" s="56">
        <v>11.966104918905092</v>
      </c>
      <c r="G15" s="56">
        <v>14.290176877449516</v>
      </c>
      <c r="H15" s="56">
        <v>15.619528397041099</v>
      </c>
      <c r="I15" s="56">
        <v>10.733228683116396</v>
      </c>
      <c r="J15" s="56">
        <v>13.269987372269979</v>
      </c>
      <c r="K15" s="56">
        <v>14.485007335098887</v>
      </c>
      <c r="L15" s="56">
        <v>14.303949440268402</v>
      </c>
      <c r="M15" s="56">
        <v>9.0843343275888486</v>
      </c>
      <c r="N15" s="56">
        <v>16.297290395007931</v>
      </c>
      <c r="O15" s="56">
        <v>19.710848918050448</v>
      </c>
      <c r="P15" s="56">
        <v>16.47235895641376</v>
      </c>
      <c r="Q15" s="56">
        <v>14.717476776466372</v>
      </c>
      <c r="R15" s="56">
        <v>14.055535338667148</v>
      </c>
      <c r="S15" s="56">
        <v>16.760495457721433</v>
      </c>
      <c r="T15" s="56">
        <v>15.794895768191385</v>
      </c>
      <c r="U15" s="56">
        <v>16.256329807052232</v>
      </c>
      <c r="V15" s="56">
        <v>14.24235297820549</v>
      </c>
      <c r="W15" s="56">
        <v>18.486953742922996</v>
      </c>
      <c r="X15" s="56">
        <v>20.548897711897329</v>
      </c>
      <c r="Y15" s="56">
        <v>12.196038928006198</v>
      </c>
      <c r="Z15" s="56">
        <v>13.187247697142844</v>
      </c>
      <c r="AA15" s="56">
        <v>15.907103088784318</v>
      </c>
      <c r="AB15" s="56">
        <v>13.451884783447749</v>
      </c>
      <c r="AC15" s="57">
        <v>14.345488714309308</v>
      </c>
      <c r="AD15" s="57">
        <v>15.944886999912917</v>
      </c>
      <c r="AE15" s="57">
        <v>12.934101717996503</v>
      </c>
      <c r="AF15" s="57">
        <v>13.543442645791524</v>
      </c>
      <c r="AG15" s="53">
        <v>4.7111190330843211E-2</v>
      </c>
    </row>
    <row r="16" spans="1:33" s="54" customFormat="1" ht="18" customHeight="1" x14ac:dyDescent="0.2">
      <c r="A16" s="50" t="s">
        <v>4</v>
      </c>
      <c r="B16" s="51">
        <v>0.29595165864284739</v>
      </c>
      <c r="C16" s="51">
        <v>0.20126124719789121</v>
      </c>
      <c r="D16" s="51">
        <v>0.14988594928751431</v>
      </c>
      <c r="E16" s="51">
        <v>0.12779703700344597</v>
      </c>
      <c r="F16" s="51">
        <v>6.4850118139059804E-2</v>
      </c>
      <c r="G16" s="51">
        <v>7.5748028440670065E-2</v>
      </c>
      <c r="H16" s="51">
        <v>4.7858995271689297E-2</v>
      </c>
      <c r="I16" s="51">
        <v>5.8321074609756558E-2</v>
      </c>
      <c r="J16" s="51">
        <v>0.121945168558783</v>
      </c>
      <c r="K16" s="51">
        <v>1.9476937413573068E-2</v>
      </c>
      <c r="L16" s="51">
        <v>4.7221537626673825E-2</v>
      </c>
      <c r="M16" s="51">
        <v>0.19824101529689625</v>
      </c>
      <c r="N16" s="51">
        <v>0.1342250811060946</v>
      </c>
      <c r="O16" s="51">
        <v>0.10132920604379077</v>
      </c>
      <c r="P16" s="51">
        <v>0.13697739269425255</v>
      </c>
      <c r="Q16" s="51">
        <v>0.25485675218676823</v>
      </c>
      <c r="R16" s="51">
        <v>0.24574463724965753</v>
      </c>
      <c r="S16" s="51">
        <v>0.11275744767214155</v>
      </c>
      <c r="T16" s="51">
        <v>0.12242520457517186</v>
      </c>
      <c r="U16" s="51">
        <v>0.16211971778633943</v>
      </c>
      <c r="V16" s="184" t="s">
        <v>26</v>
      </c>
      <c r="W16" s="184" t="s">
        <v>26</v>
      </c>
      <c r="X16" s="51">
        <v>0.21643010380918817</v>
      </c>
      <c r="Y16" s="51">
        <v>4.9727347323463927E-2</v>
      </c>
      <c r="Z16" s="51">
        <v>2.4064274063232631E-2</v>
      </c>
      <c r="AA16" s="51">
        <v>6.9376143906821994E-2</v>
      </c>
      <c r="AB16" s="51">
        <v>7.6982857432913374E-2</v>
      </c>
      <c r="AC16" s="52">
        <v>5.0577991772115159E-2</v>
      </c>
      <c r="AD16" s="52">
        <v>3.0677051406073016E-2</v>
      </c>
      <c r="AE16" s="52">
        <v>5.0061232869321876E-2</v>
      </c>
      <c r="AF16" s="52">
        <v>6.4983224533386827E-2</v>
      </c>
      <c r="AG16" s="53">
        <v>0.29807479378338142</v>
      </c>
    </row>
    <row r="17" spans="1:56" s="54" customFormat="1" ht="18" customHeight="1" x14ac:dyDescent="0.2">
      <c r="A17" s="55" t="s">
        <v>5</v>
      </c>
      <c r="B17" s="56">
        <v>9.1623634872853064</v>
      </c>
      <c r="C17" s="56">
        <v>7.9459357509418265</v>
      </c>
      <c r="D17" s="56">
        <v>8.7321240293018665</v>
      </c>
      <c r="E17" s="56">
        <v>9.0788810007059944</v>
      </c>
      <c r="F17" s="56">
        <v>7.9627788483680453</v>
      </c>
      <c r="G17" s="56">
        <v>6.7872403647861841</v>
      </c>
      <c r="H17" s="56">
        <v>10.32010202499802</v>
      </c>
      <c r="I17" s="56">
        <v>7.5453515855991693</v>
      </c>
      <c r="J17" s="56">
        <v>7.870863225248427</v>
      </c>
      <c r="K17" s="56">
        <v>7.161737494972007</v>
      </c>
      <c r="L17" s="56">
        <v>7.5532037545058461</v>
      </c>
      <c r="M17" s="56">
        <v>7.0102859099546064</v>
      </c>
      <c r="N17" s="56">
        <v>5.5270859360267748</v>
      </c>
      <c r="O17" s="56">
        <v>5.6453781034291932</v>
      </c>
      <c r="P17" s="56">
        <v>7.9321084038493046</v>
      </c>
      <c r="Q17" s="56">
        <v>10.454405073145413</v>
      </c>
      <c r="R17" s="56">
        <v>9.7774182014372517</v>
      </c>
      <c r="S17" s="56">
        <v>9.3609570076707804</v>
      </c>
      <c r="T17" s="56">
        <v>8.7213532854308173</v>
      </c>
      <c r="U17" s="56">
        <v>9.362050082814303</v>
      </c>
      <c r="V17" s="56">
        <v>9.3627061029873069</v>
      </c>
      <c r="W17" s="56">
        <v>9.7725809076170336</v>
      </c>
      <c r="X17" s="56">
        <v>9.2776695981384467</v>
      </c>
      <c r="Y17" s="56">
        <v>8.4210020052768595</v>
      </c>
      <c r="Z17" s="56">
        <v>9.014663848791022</v>
      </c>
      <c r="AA17" s="56">
        <v>9.612521789590021</v>
      </c>
      <c r="AB17" s="56">
        <v>8.5391287993022349</v>
      </c>
      <c r="AC17" s="57">
        <v>7.1767914565758471</v>
      </c>
      <c r="AD17" s="57">
        <v>13.444100561061601</v>
      </c>
      <c r="AE17" s="57">
        <v>10.150195499464196</v>
      </c>
      <c r="AF17" s="57">
        <v>8.9633390475157171</v>
      </c>
      <c r="AG17" s="53">
        <v>-0.11692941796156842</v>
      </c>
    </row>
    <row r="18" spans="1:56" s="54" customFormat="1" ht="18" customHeight="1" x14ac:dyDescent="0.2">
      <c r="A18" s="50" t="s">
        <v>6</v>
      </c>
      <c r="B18" s="51">
        <v>25.954823782575374</v>
      </c>
      <c r="C18" s="51">
        <v>23.253635944258633</v>
      </c>
      <c r="D18" s="51">
        <v>25.419256772122338</v>
      </c>
      <c r="E18" s="51">
        <v>30.34734357352152</v>
      </c>
      <c r="F18" s="51">
        <v>31.068582827067576</v>
      </c>
      <c r="G18" s="51">
        <v>26.825581150898348</v>
      </c>
      <c r="H18" s="51">
        <v>25.155423862399381</v>
      </c>
      <c r="I18" s="51">
        <v>23.724870888031163</v>
      </c>
      <c r="J18" s="51">
        <v>21.180835303980039</v>
      </c>
      <c r="K18" s="51">
        <v>21.004191094475342</v>
      </c>
      <c r="L18" s="51">
        <v>24.372942217456774</v>
      </c>
      <c r="M18" s="51">
        <v>25.477420921973536</v>
      </c>
      <c r="N18" s="51">
        <v>24.151003831719287</v>
      </c>
      <c r="O18" s="51">
        <v>29.252235776126653</v>
      </c>
      <c r="P18" s="51">
        <v>38.88782786118405</v>
      </c>
      <c r="Q18" s="51">
        <v>29.360686646578074</v>
      </c>
      <c r="R18" s="51">
        <v>22.191979070886241</v>
      </c>
      <c r="S18" s="51">
        <v>24.130629361557304</v>
      </c>
      <c r="T18" s="51">
        <v>35.708943117414591</v>
      </c>
      <c r="U18" s="51">
        <v>43.0049945751962</v>
      </c>
      <c r="V18" s="51">
        <v>29.08804442261474</v>
      </c>
      <c r="W18" s="51">
        <v>28.412250518914856</v>
      </c>
      <c r="X18" s="51">
        <v>37.905324140120953</v>
      </c>
      <c r="Y18" s="51">
        <v>46.907910091141886</v>
      </c>
      <c r="Z18" s="51">
        <v>49.190175799621279</v>
      </c>
      <c r="AA18" s="51">
        <v>46.63488253246264</v>
      </c>
      <c r="AB18" s="51">
        <v>48.97269194628015</v>
      </c>
      <c r="AC18" s="52">
        <v>46.567040598312225</v>
      </c>
      <c r="AD18" s="52">
        <v>53.465777680789969</v>
      </c>
      <c r="AE18" s="52">
        <v>48.939160738561668</v>
      </c>
      <c r="AF18" s="52">
        <v>59.771439188786765</v>
      </c>
      <c r="AG18" s="53">
        <v>0.22134172892935999</v>
      </c>
    </row>
    <row r="19" spans="1:56" s="54" customFormat="1" ht="18" customHeight="1" x14ac:dyDescent="0.2">
      <c r="A19" s="55" t="s">
        <v>20</v>
      </c>
      <c r="B19" s="56">
        <v>0.82495666482249297</v>
      </c>
      <c r="C19" s="56">
        <v>0.53059812530178807</v>
      </c>
      <c r="D19" s="56">
        <v>0.4246750021631574</v>
      </c>
      <c r="E19" s="56">
        <v>0.16549378391851308</v>
      </c>
      <c r="F19" s="56">
        <v>0.24339111736180899</v>
      </c>
      <c r="G19" s="56">
        <v>0.31986601734411108</v>
      </c>
      <c r="H19" s="56">
        <v>0.32646409979551755</v>
      </c>
      <c r="I19" s="56">
        <v>0.27307076180287676</v>
      </c>
      <c r="J19" s="56">
        <v>0.37045581188521998</v>
      </c>
      <c r="K19" s="56">
        <v>0.48904355233709373</v>
      </c>
      <c r="L19" s="56">
        <v>0.71741838750734732</v>
      </c>
      <c r="M19" s="56">
        <v>1.0027711785957261</v>
      </c>
      <c r="N19" s="56">
        <v>0.52653804102435398</v>
      </c>
      <c r="O19" s="56">
        <v>0.59963968021802039</v>
      </c>
      <c r="P19" s="56">
        <v>0.62822894548313857</v>
      </c>
      <c r="Q19" s="56">
        <v>0.4592659062302854</v>
      </c>
      <c r="R19" s="56">
        <v>0.48129376642554472</v>
      </c>
      <c r="S19" s="56">
        <v>0.45544335367673228</v>
      </c>
      <c r="T19" s="56">
        <v>0.5434033153173311</v>
      </c>
      <c r="U19" s="56">
        <v>0.52424622730032566</v>
      </c>
      <c r="V19" s="56">
        <v>0.45328734453057312</v>
      </c>
      <c r="W19" s="56">
        <v>0.47400699921203765</v>
      </c>
      <c r="X19" s="56">
        <v>0.5839183845418443</v>
      </c>
      <c r="Y19" s="56">
        <v>0.655335199192705</v>
      </c>
      <c r="Z19" s="56">
        <v>0.66044893568450136</v>
      </c>
      <c r="AA19" s="56">
        <v>0.90520711914090457</v>
      </c>
      <c r="AB19" s="56">
        <v>1.5728841403553024</v>
      </c>
      <c r="AC19" s="57">
        <v>1.5113863574006567</v>
      </c>
      <c r="AD19" s="57">
        <v>1.5124612278719269</v>
      </c>
      <c r="AE19" s="186" t="s">
        <v>26</v>
      </c>
      <c r="AF19" s="186" t="s">
        <v>26</v>
      </c>
      <c r="AG19" s="53" t="s">
        <v>26</v>
      </c>
    </row>
    <row r="20" spans="1:56" s="54" customFormat="1" ht="18" customHeight="1" x14ac:dyDescent="0.2">
      <c r="A20" s="50" t="s">
        <v>7</v>
      </c>
      <c r="B20" s="51">
        <v>38.133974915316578</v>
      </c>
      <c r="C20" s="51">
        <v>24.351620495583397</v>
      </c>
      <c r="D20" s="51">
        <v>22.355339055269837</v>
      </c>
      <c r="E20" s="51">
        <v>30.523273252465756</v>
      </c>
      <c r="F20" s="51">
        <v>35.214480343886656</v>
      </c>
      <c r="G20" s="51">
        <v>31.29017215391772</v>
      </c>
      <c r="H20" s="51">
        <v>25.599304652917539</v>
      </c>
      <c r="I20" s="51">
        <v>29.785466780065114</v>
      </c>
      <c r="J20" s="51">
        <v>36.421751487676389</v>
      </c>
      <c r="K20" s="51">
        <v>34.871562269113866</v>
      </c>
      <c r="L20" s="51">
        <v>36.288002485967695</v>
      </c>
      <c r="M20" s="51">
        <v>36.668988800623261</v>
      </c>
      <c r="N20" s="51">
        <v>47.550029704050097</v>
      </c>
      <c r="O20" s="51">
        <v>65.914925698170038</v>
      </c>
      <c r="P20" s="51">
        <v>81.357776230551053</v>
      </c>
      <c r="Q20" s="51">
        <v>76.055201208550542</v>
      </c>
      <c r="R20" s="51">
        <v>54.317797626408364</v>
      </c>
      <c r="S20" s="51">
        <v>47.48073199007284</v>
      </c>
      <c r="T20" s="51">
        <v>60.209853265574523</v>
      </c>
      <c r="U20" s="51">
        <v>78.59082296303076</v>
      </c>
      <c r="V20" s="51">
        <v>76.247843640278177</v>
      </c>
      <c r="W20" s="51">
        <v>74.697826061580656</v>
      </c>
      <c r="X20" s="51">
        <v>83.373162261768343</v>
      </c>
      <c r="Y20" s="51">
        <v>97.3964839208505</v>
      </c>
      <c r="Z20" s="51">
        <v>115.28821052106412</v>
      </c>
      <c r="AA20" s="51">
        <v>116.74370524669995</v>
      </c>
      <c r="AB20" s="51">
        <v>128.35893496628523</v>
      </c>
      <c r="AC20" s="52">
        <v>129.18312116889868</v>
      </c>
      <c r="AD20" s="52">
        <v>131.91498408688182</v>
      </c>
      <c r="AE20" s="52">
        <v>147.85964693282602</v>
      </c>
      <c r="AF20" s="52">
        <v>129.23971432458555</v>
      </c>
      <c r="AG20" s="53">
        <v>-0.12592977864136035</v>
      </c>
    </row>
    <row r="21" spans="1:56" s="54" customFormat="1" ht="18" customHeight="1" x14ac:dyDescent="0.2">
      <c r="A21" s="55" t="s">
        <v>22</v>
      </c>
      <c r="B21" s="56">
        <v>5.2435097404610751</v>
      </c>
      <c r="C21" s="56">
        <v>6.4675885467742145</v>
      </c>
      <c r="D21" s="56">
        <v>5.2277561616630051</v>
      </c>
      <c r="E21" s="56">
        <v>4.0614816910648601</v>
      </c>
      <c r="F21" s="56">
        <v>4.4286248318587997</v>
      </c>
      <c r="G21" s="56">
        <v>7.3595464002724666</v>
      </c>
      <c r="H21" s="56">
        <v>6.4167785330118905</v>
      </c>
      <c r="I21" s="56">
        <v>5.0712301523006635</v>
      </c>
      <c r="J21" s="56">
        <v>4.4613348493634701</v>
      </c>
      <c r="K21" s="56">
        <v>5.627852540423973</v>
      </c>
      <c r="L21" s="56">
        <v>5.6708635273703729</v>
      </c>
      <c r="M21" s="56">
        <v>5.1482092219867566</v>
      </c>
      <c r="N21" s="56">
        <v>4.7354646717804965</v>
      </c>
      <c r="O21" s="56">
        <v>5.7372537391591543</v>
      </c>
      <c r="P21" s="56">
        <v>6.816592046570797</v>
      </c>
      <c r="Q21" s="56">
        <v>7.4715431662223635</v>
      </c>
      <c r="R21" s="56">
        <v>7.0767553075416147</v>
      </c>
      <c r="S21" s="56">
        <v>6.1347404335567566</v>
      </c>
      <c r="T21" s="56">
        <v>6.8542141452287639</v>
      </c>
      <c r="U21" s="56">
        <v>7.5994550912319099</v>
      </c>
      <c r="V21" s="56">
        <v>9.0165785360842641</v>
      </c>
      <c r="W21" s="56">
        <v>8.9704323020040082</v>
      </c>
      <c r="X21" s="56">
        <v>9.8495134037633569</v>
      </c>
      <c r="Y21" s="56">
        <v>9.2305615855098253</v>
      </c>
      <c r="Z21" s="56">
        <v>17.575261865412873</v>
      </c>
      <c r="AA21" s="56">
        <v>18.460226193573789</v>
      </c>
      <c r="AB21" s="56">
        <v>17.116091347279156</v>
      </c>
      <c r="AC21" s="57">
        <v>9.7578741389148647</v>
      </c>
      <c r="AD21" s="57">
        <v>9.218201773430609</v>
      </c>
      <c r="AE21" s="57">
        <v>9.7396669587053335</v>
      </c>
      <c r="AF21" s="57">
        <v>11.311052965621487</v>
      </c>
      <c r="AG21" s="53">
        <v>0.16133878227855059</v>
      </c>
    </row>
    <row r="22" spans="1:56" s="54" customFormat="1" ht="18" customHeight="1" x14ac:dyDescent="0.2">
      <c r="A22" s="50" t="s">
        <v>8</v>
      </c>
      <c r="B22" s="51">
        <v>6.9087930019402481</v>
      </c>
      <c r="C22" s="51">
        <v>3.0639320873818443</v>
      </c>
      <c r="D22" s="51">
        <v>2.7647940930418895</v>
      </c>
      <c r="E22" s="51">
        <v>3.3192890710415308</v>
      </c>
      <c r="F22" s="51">
        <v>2.1788973528826729</v>
      </c>
      <c r="G22" s="51">
        <v>1.8516845143256768</v>
      </c>
      <c r="H22" s="51">
        <v>1.3397525224654072</v>
      </c>
      <c r="I22" s="51">
        <v>3.4568485647705463</v>
      </c>
      <c r="J22" s="51">
        <v>1.9201351702727216</v>
      </c>
      <c r="K22" s="51">
        <v>1.7229572060001259</v>
      </c>
      <c r="L22" s="51">
        <v>2.1531011155038176</v>
      </c>
      <c r="M22" s="51">
        <v>1.4615615406023135</v>
      </c>
      <c r="N22" s="51">
        <v>2.9908688228033968</v>
      </c>
      <c r="O22" s="51">
        <v>3.609838339491735</v>
      </c>
      <c r="P22" s="51">
        <v>7.1146280092239378</v>
      </c>
      <c r="Q22" s="51">
        <v>5.5413369226356952</v>
      </c>
      <c r="R22" s="51">
        <v>3.5315826229642013</v>
      </c>
      <c r="S22" s="51">
        <v>1.820455900628331</v>
      </c>
      <c r="T22" s="51">
        <v>3.7259690951750155</v>
      </c>
      <c r="U22" s="51">
        <v>5.6573887453583618</v>
      </c>
      <c r="V22" s="51">
        <v>3.9141443221648764</v>
      </c>
      <c r="W22" s="51">
        <v>4.3844097000548219</v>
      </c>
      <c r="X22" s="51">
        <v>3.7775543447434354</v>
      </c>
      <c r="Y22" s="51">
        <v>4.527863189575247</v>
      </c>
      <c r="Z22" s="51">
        <v>6.0401329265685177</v>
      </c>
      <c r="AA22" s="51">
        <v>5.1633370946760184</v>
      </c>
      <c r="AB22" s="51">
        <v>4.2532209946569459</v>
      </c>
      <c r="AC22" s="52">
        <v>5.5679376872142621</v>
      </c>
      <c r="AD22" s="52">
        <v>2.8295890804294421</v>
      </c>
      <c r="AE22" s="52">
        <v>4.5583373168974974</v>
      </c>
      <c r="AF22" s="52">
        <v>4.946921046609269</v>
      </c>
      <c r="AG22" s="53">
        <v>8.5246813190264392E-2</v>
      </c>
    </row>
    <row r="23" spans="1:56" s="54" customFormat="1" ht="18" customHeight="1" x14ac:dyDescent="0.2">
      <c r="A23" s="55" t="s">
        <v>24</v>
      </c>
      <c r="B23" s="56">
        <v>1.471098879041665</v>
      </c>
      <c r="C23" s="56">
        <v>1.6914423223770785</v>
      </c>
      <c r="D23" s="56">
        <v>0.73736152026203783</v>
      </c>
      <c r="E23" s="56">
        <v>0.16330860359295707</v>
      </c>
      <c r="F23" s="56">
        <v>0.23111431772062682</v>
      </c>
      <c r="G23" s="56">
        <v>0.84907952438749967</v>
      </c>
      <c r="H23" s="56">
        <v>1.4527565209397679</v>
      </c>
      <c r="I23" s="56">
        <v>0.62400323115263057</v>
      </c>
      <c r="J23" s="56">
        <v>1.0459432047682631</v>
      </c>
      <c r="K23" s="56">
        <v>3.3541911355307601</v>
      </c>
      <c r="L23" s="56">
        <v>2.7754198149100255</v>
      </c>
      <c r="M23" s="56">
        <v>1.0945446514244861</v>
      </c>
      <c r="N23" s="56">
        <v>2.2645449147744134</v>
      </c>
      <c r="O23" s="56">
        <v>2.1385853344428671</v>
      </c>
      <c r="P23" s="56">
        <v>2.78925782022724</v>
      </c>
      <c r="Q23" s="56">
        <v>5.1441389353656053</v>
      </c>
      <c r="R23" s="56">
        <v>2.0938258992089294</v>
      </c>
      <c r="S23" s="56">
        <v>1.8306208961005206</v>
      </c>
      <c r="T23" s="56">
        <v>4.0687033149404899</v>
      </c>
      <c r="U23" s="56">
        <v>2.0089900740700362</v>
      </c>
      <c r="V23" s="56">
        <v>6.4124768800794643</v>
      </c>
      <c r="W23" s="56">
        <v>5.1424437017104294</v>
      </c>
      <c r="X23" s="56">
        <v>6.9875769525166911</v>
      </c>
      <c r="Y23" s="56">
        <v>5.8647870758958529</v>
      </c>
      <c r="Z23" s="56">
        <v>5.1264857092389988</v>
      </c>
      <c r="AA23" s="56">
        <v>5.3139033829520042</v>
      </c>
      <c r="AB23" s="56">
        <v>4.4330075490141772</v>
      </c>
      <c r="AC23" s="57">
        <v>3.8625277505232254</v>
      </c>
      <c r="AD23" s="57">
        <v>6.3693224368196439</v>
      </c>
      <c r="AE23" s="57">
        <v>5.4222521792916796</v>
      </c>
      <c r="AF23" s="57">
        <v>5.1134953255734779</v>
      </c>
      <c r="AG23" s="53">
        <v>-5.6942547765924001E-2</v>
      </c>
    </row>
    <row r="24" spans="1:56" s="54" customFormat="1" ht="18" customHeight="1" x14ac:dyDescent="0.2">
      <c r="A24" s="50" t="s">
        <v>29</v>
      </c>
      <c r="B24" s="184" t="s">
        <v>26</v>
      </c>
      <c r="C24" s="184" t="s">
        <v>26</v>
      </c>
      <c r="D24" s="184" t="s">
        <v>26</v>
      </c>
      <c r="E24" s="184" t="s">
        <v>26</v>
      </c>
      <c r="F24" s="184" t="s">
        <v>26</v>
      </c>
      <c r="G24" s="184" t="s">
        <v>26</v>
      </c>
      <c r="H24" s="184" t="s">
        <v>26</v>
      </c>
      <c r="I24" s="184" t="s">
        <v>26</v>
      </c>
      <c r="J24" s="184" t="s">
        <v>26</v>
      </c>
      <c r="K24" s="184" t="s">
        <v>26</v>
      </c>
      <c r="L24" s="184" t="s">
        <v>26</v>
      </c>
      <c r="M24" s="184" t="s">
        <v>26</v>
      </c>
      <c r="N24" s="184" t="s">
        <v>26</v>
      </c>
      <c r="O24" s="184" t="s">
        <v>26</v>
      </c>
      <c r="P24" s="184" t="s">
        <v>26</v>
      </c>
      <c r="Q24" s="184" t="s">
        <v>26</v>
      </c>
      <c r="R24" s="184" t="s">
        <v>26</v>
      </c>
      <c r="S24" s="184" t="s">
        <v>26</v>
      </c>
      <c r="T24" s="184" t="s">
        <v>26</v>
      </c>
      <c r="U24" s="184" t="s">
        <v>26</v>
      </c>
      <c r="V24" s="184" t="s">
        <v>26</v>
      </c>
      <c r="W24" s="184" t="s">
        <v>26</v>
      </c>
      <c r="X24" s="51">
        <v>3.8509246233840901</v>
      </c>
      <c r="Y24" s="51">
        <v>4.1140388722348549</v>
      </c>
      <c r="Z24" s="51">
        <v>4.4753088138071737</v>
      </c>
      <c r="AA24" s="51">
        <v>4.9942119778124425</v>
      </c>
      <c r="AB24" s="51">
        <v>4.3415011034087856</v>
      </c>
      <c r="AC24" s="52">
        <v>4.8453284149366072</v>
      </c>
      <c r="AD24" s="52">
        <v>3.8032307456553278</v>
      </c>
      <c r="AE24" s="185" t="s">
        <v>26</v>
      </c>
      <c r="AF24" s="185" t="s">
        <v>26</v>
      </c>
      <c r="AG24" s="53" t="s">
        <v>26</v>
      </c>
    </row>
    <row r="25" spans="1:56" s="49" customFormat="1" ht="18" customHeight="1" thickBot="1" x14ac:dyDescent="0.25">
      <c r="A25" s="58" t="s">
        <v>36</v>
      </c>
      <c r="B25" s="59">
        <v>182.02420098118412</v>
      </c>
      <c r="C25" s="59">
        <v>160.66721442113638</v>
      </c>
      <c r="D25" s="59">
        <v>159.78466163156145</v>
      </c>
      <c r="E25" s="59">
        <v>172.44012106056181</v>
      </c>
      <c r="F25" s="59">
        <v>166.53268343940016</v>
      </c>
      <c r="G25" s="59">
        <v>175.41104700282267</v>
      </c>
      <c r="H25" s="59">
        <v>163.42679095178204</v>
      </c>
      <c r="I25" s="59">
        <v>150.39127759155136</v>
      </c>
      <c r="J25" s="59">
        <v>181.85369469074283</v>
      </c>
      <c r="K25" s="59">
        <v>189.31851000937391</v>
      </c>
      <c r="L25" s="59">
        <v>189.24953709106623</v>
      </c>
      <c r="M25" s="59">
        <v>174.74440633803297</v>
      </c>
      <c r="N25" s="59">
        <v>194.10871850780464</v>
      </c>
      <c r="O25" s="59">
        <v>231.86956519159344</v>
      </c>
      <c r="P25" s="59">
        <v>263.17018542200202</v>
      </c>
      <c r="Q25" s="59">
        <v>261.24334754752573</v>
      </c>
      <c r="R25" s="59">
        <v>220.86946441580321</v>
      </c>
      <c r="S25" s="59">
        <v>222.21876963924655</v>
      </c>
      <c r="T25" s="59">
        <v>250.95560011391507</v>
      </c>
      <c r="U25" s="59">
        <v>288.15899444868688</v>
      </c>
      <c r="V25" s="59">
        <v>273.71287923699191</v>
      </c>
      <c r="W25" s="59">
        <v>283.87050606744401</v>
      </c>
      <c r="X25" s="59">
        <v>329.6805014330759</v>
      </c>
      <c r="Y25" s="59">
        <v>347.60819061636425</v>
      </c>
      <c r="Z25" s="59">
        <v>378.19993082398105</v>
      </c>
      <c r="AA25" s="59">
        <v>383.06578257067116</v>
      </c>
      <c r="AB25" s="59">
        <v>384.45568798673793</v>
      </c>
      <c r="AC25" s="60">
        <v>389.31722266969467</v>
      </c>
      <c r="AD25" s="60">
        <v>405.49266886439256</v>
      </c>
      <c r="AE25" s="60">
        <v>398.56038810692769</v>
      </c>
      <c r="AF25" s="60">
        <v>394.76230614565799</v>
      </c>
      <c r="AG25" s="68">
        <v>-9.5295018637193696E-3</v>
      </c>
    </row>
    <row r="26" spans="1:56" s="54" customFormat="1" ht="18" customHeight="1" thickTop="1" x14ac:dyDescent="0.2">
      <c r="A26" s="50" t="s">
        <v>31</v>
      </c>
      <c r="B26" s="184" t="s">
        <v>26</v>
      </c>
      <c r="C26" s="184" t="s">
        <v>26</v>
      </c>
      <c r="D26" s="184" t="s">
        <v>26</v>
      </c>
      <c r="E26" s="184" t="s">
        <v>26</v>
      </c>
      <c r="F26" s="184" t="s">
        <v>26</v>
      </c>
      <c r="G26" s="184" t="s">
        <v>26</v>
      </c>
      <c r="H26" s="184" t="s">
        <v>26</v>
      </c>
      <c r="I26" s="184" t="s">
        <v>26</v>
      </c>
      <c r="J26" s="184" t="s">
        <v>26</v>
      </c>
      <c r="K26" s="184" t="s">
        <v>26</v>
      </c>
      <c r="L26" s="184" t="s">
        <v>26</v>
      </c>
      <c r="M26" s="51">
        <v>37.242756227264159</v>
      </c>
      <c r="N26" s="51">
        <v>41.168394457041167</v>
      </c>
      <c r="O26" s="51">
        <v>43.687444441753136</v>
      </c>
      <c r="P26" s="51">
        <v>44.092010721415228</v>
      </c>
      <c r="Q26" s="51">
        <v>49.608717496478377</v>
      </c>
      <c r="R26" s="51">
        <v>48.162972582764674</v>
      </c>
      <c r="S26" s="51">
        <v>50.005023266832659</v>
      </c>
      <c r="T26" s="51">
        <v>54.343905158651644</v>
      </c>
      <c r="U26" s="51">
        <v>60.002063359105456</v>
      </c>
      <c r="V26" s="51">
        <v>59.376230937289293</v>
      </c>
      <c r="W26" s="51">
        <v>62.600420098977679</v>
      </c>
      <c r="X26" s="51">
        <v>66.178400536042105</v>
      </c>
      <c r="Y26" s="51">
        <v>67.164802147674862</v>
      </c>
      <c r="Z26" s="51">
        <v>72.782889266569143</v>
      </c>
      <c r="AA26" s="51">
        <v>83.614281250821193</v>
      </c>
      <c r="AB26" s="51">
        <v>86.491963106027725</v>
      </c>
      <c r="AC26" s="52">
        <v>80.960554039382615</v>
      </c>
      <c r="AD26" s="52">
        <v>79.448798856420424</v>
      </c>
      <c r="AE26" s="52">
        <v>79.981200652021982</v>
      </c>
      <c r="AF26" s="52">
        <v>82.056340017648054</v>
      </c>
      <c r="AG26" s="53">
        <v>2.5945339013532465E-2</v>
      </c>
    </row>
    <row r="27" spans="1:56" s="54" customFormat="1" ht="18" customHeight="1" x14ac:dyDescent="0.2">
      <c r="A27" s="55" t="s">
        <v>32</v>
      </c>
      <c r="B27" s="187" t="s">
        <v>26</v>
      </c>
      <c r="C27" s="187" t="s">
        <v>26</v>
      </c>
      <c r="D27" s="187" t="s">
        <v>26</v>
      </c>
      <c r="E27" s="187" t="s">
        <v>26</v>
      </c>
      <c r="F27" s="187" t="s">
        <v>26</v>
      </c>
      <c r="G27" s="187" t="s">
        <v>26</v>
      </c>
      <c r="H27" s="187" t="s">
        <v>26</v>
      </c>
      <c r="I27" s="187" t="s">
        <v>26</v>
      </c>
      <c r="J27" s="187" t="s">
        <v>26</v>
      </c>
      <c r="K27" s="187" t="s">
        <v>26</v>
      </c>
      <c r="L27" s="187" t="s">
        <v>26</v>
      </c>
      <c r="M27" s="56">
        <v>6.7433704406429653</v>
      </c>
      <c r="N27" s="56">
        <v>8.0901738165470451</v>
      </c>
      <c r="O27" s="56">
        <v>8.2917776576920943</v>
      </c>
      <c r="P27" s="56">
        <v>8.8617365738739089</v>
      </c>
      <c r="Q27" s="56">
        <v>9.9633733438417611</v>
      </c>
      <c r="R27" s="56">
        <v>11.551652215326971</v>
      </c>
      <c r="S27" s="56">
        <v>10.161340414834818</v>
      </c>
      <c r="T27" s="56">
        <v>10.865612818238567</v>
      </c>
      <c r="U27" s="56">
        <v>12.865995721781143</v>
      </c>
      <c r="V27" s="56">
        <v>13.005557172322197</v>
      </c>
      <c r="W27" s="56">
        <v>14.307416853779719</v>
      </c>
      <c r="X27" s="56">
        <v>14.329839614697882</v>
      </c>
      <c r="Y27" s="56">
        <v>13.454994771392624</v>
      </c>
      <c r="Z27" s="56">
        <v>15.578848054094477</v>
      </c>
      <c r="AA27" s="56">
        <v>16.362801012286983</v>
      </c>
      <c r="AB27" s="56">
        <v>17.486761856365657</v>
      </c>
      <c r="AC27" s="57">
        <v>16.13773790995414</v>
      </c>
      <c r="AD27" s="57">
        <v>17.914553460824635</v>
      </c>
      <c r="AE27" s="57">
        <v>14.508249073202082</v>
      </c>
      <c r="AF27" s="57">
        <v>15.911847188623055</v>
      </c>
      <c r="AG27" s="53">
        <v>9.6744831739450365E-2</v>
      </c>
    </row>
    <row r="28" spans="1:56" s="54" customFormat="1" ht="18" customHeight="1" x14ac:dyDescent="0.2">
      <c r="A28" s="50" t="s">
        <v>33</v>
      </c>
      <c r="B28" s="184" t="s">
        <v>26</v>
      </c>
      <c r="C28" s="184" t="s">
        <v>26</v>
      </c>
      <c r="D28" s="184" t="s">
        <v>26</v>
      </c>
      <c r="E28" s="184" t="s">
        <v>26</v>
      </c>
      <c r="F28" s="184" t="s">
        <v>26</v>
      </c>
      <c r="G28" s="184" t="s">
        <v>26</v>
      </c>
      <c r="H28" s="184" t="s">
        <v>26</v>
      </c>
      <c r="I28" s="184" t="s">
        <v>26</v>
      </c>
      <c r="J28" s="184" t="s">
        <v>26</v>
      </c>
      <c r="K28" s="184" t="s">
        <v>26</v>
      </c>
      <c r="L28" s="184" t="s">
        <v>26</v>
      </c>
      <c r="M28" s="51">
        <v>20.493100227248458</v>
      </c>
      <c r="N28" s="51">
        <v>21.53970786341478</v>
      </c>
      <c r="O28" s="51">
        <v>24.586854293133598</v>
      </c>
      <c r="P28" s="51">
        <v>28.031060846328224</v>
      </c>
      <c r="Q28" s="51">
        <v>29.76526382770361</v>
      </c>
      <c r="R28" s="51">
        <v>35.586233525155997</v>
      </c>
      <c r="S28" s="51">
        <v>32.5097033520222</v>
      </c>
      <c r="T28" s="51">
        <v>43.680016843642271</v>
      </c>
      <c r="U28" s="51">
        <v>49.169476688728082</v>
      </c>
      <c r="V28" s="51">
        <v>47.209640770974808</v>
      </c>
      <c r="W28" s="51">
        <v>47.152597269128457</v>
      </c>
      <c r="X28" s="51">
        <v>50.997823319213389</v>
      </c>
      <c r="Y28" s="51">
        <v>51.94965412427657</v>
      </c>
      <c r="Z28" s="51">
        <v>57.82052080867274</v>
      </c>
      <c r="AA28" s="51">
        <v>56.651092056508055</v>
      </c>
      <c r="AB28" s="51">
        <v>59.805953420642737</v>
      </c>
      <c r="AC28" s="52">
        <v>60.938144492535102</v>
      </c>
      <c r="AD28" s="52">
        <v>55.504060785823164</v>
      </c>
      <c r="AE28" s="52">
        <v>55.201516485545568</v>
      </c>
      <c r="AF28" s="52">
        <v>62.460884087965226</v>
      </c>
      <c r="AG28" s="53">
        <v>0.13150666982709636</v>
      </c>
    </row>
    <row r="29" spans="1:56" s="54" customFormat="1" ht="18" customHeight="1" x14ac:dyDescent="0.2">
      <c r="A29" s="55" t="s">
        <v>34</v>
      </c>
      <c r="B29" s="187" t="s">
        <v>26</v>
      </c>
      <c r="C29" s="187" t="s">
        <v>26</v>
      </c>
      <c r="D29" s="187" t="s">
        <v>26</v>
      </c>
      <c r="E29" s="187" t="s">
        <v>26</v>
      </c>
      <c r="F29" s="187" t="s">
        <v>26</v>
      </c>
      <c r="G29" s="187" t="s">
        <v>26</v>
      </c>
      <c r="H29" s="187" t="s">
        <v>26</v>
      </c>
      <c r="I29" s="187" t="s">
        <v>26</v>
      </c>
      <c r="J29" s="187" t="s">
        <v>26</v>
      </c>
      <c r="K29" s="187" t="s">
        <v>26</v>
      </c>
      <c r="L29" s="187" t="s">
        <v>26</v>
      </c>
      <c r="M29" s="56">
        <v>14.71049413335537</v>
      </c>
      <c r="N29" s="56">
        <v>14.155633094123711</v>
      </c>
      <c r="O29" s="56">
        <v>14.333720317418541</v>
      </c>
      <c r="P29" s="56">
        <v>15.784524283598179</v>
      </c>
      <c r="Q29" s="56">
        <v>16.132550355484113</v>
      </c>
      <c r="R29" s="56">
        <v>18.144550598760695</v>
      </c>
      <c r="S29" s="56">
        <v>17.331160335435737</v>
      </c>
      <c r="T29" s="56">
        <v>21.30606627560454</v>
      </c>
      <c r="U29" s="56">
        <v>23.968126036197187</v>
      </c>
      <c r="V29" s="56">
        <v>24.435768151725078</v>
      </c>
      <c r="W29" s="56">
        <v>26.985874390782559</v>
      </c>
      <c r="X29" s="56">
        <v>27.819241617089535</v>
      </c>
      <c r="Y29" s="56">
        <v>29.070032609246301</v>
      </c>
      <c r="Z29" s="56">
        <v>33.639773606986132</v>
      </c>
      <c r="AA29" s="56">
        <v>36.326462899370057</v>
      </c>
      <c r="AB29" s="56">
        <v>32.790842446429856</v>
      </c>
      <c r="AC29" s="57">
        <v>30.426143277390882</v>
      </c>
      <c r="AD29" s="57">
        <v>33.900987124805205</v>
      </c>
      <c r="AE29" s="57">
        <v>33.397078887603861</v>
      </c>
      <c r="AF29" s="57">
        <v>32.841499775326298</v>
      </c>
      <c r="AG29" s="53">
        <v>-1.6635560078392952E-2</v>
      </c>
    </row>
    <row r="30" spans="1:56" s="54" customFormat="1" ht="18" customHeight="1" x14ac:dyDescent="0.2">
      <c r="A30" s="50" t="s">
        <v>35</v>
      </c>
      <c r="B30" s="184" t="s">
        <v>26</v>
      </c>
      <c r="C30" s="184" t="s">
        <v>26</v>
      </c>
      <c r="D30" s="184" t="s">
        <v>26</v>
      </c>
      <c r="E30" s="184" t="s">
        <v>26</v>
      </c>
      <c r="F30" s="184" t="s">
        <v>26</v>
      </c>
      <c r="G30" s="184" t="s">
        <v>26</v>
      </c>
      <c r="H30" s="184" t="s">
        <v>26</v>
      </c>
      <c r="I30" s="184" t="s">
        <v>26</v>
      </c>
      <c r="J30" s="184" t="s">
        <v>26</v>
      </c>
      <c r="K30" s="184" t="s">
        <v>26</v>
      </c>
      <c r="L30" s="184" t="s">
        <v>26</v>
      </c>
      <c r="M30" s="51">
        <v>5.751711791631327</v>
      </c>
      <c r="N30" s="51">
        <v>5.667839398803836</v>
      </c>
      <c r="O30" s="51">
        <v>5.83945429904196</v>
      </c>
      <c r="P30" s="51">
        <v>7.0635131657348458</v>
      </c>
      <c r="Q30" s="51">
        <v>7.1589518687732197</v>
      </c>
      <c r="R30" s="51">
        <v>7.2076188261975966</v>
      </c>
      <c r="S30" s="51">
        <v>6.8465095712078394</v>
      </c>
      <c r="T30" s="51">
        <v>7.2763937490966324</v>
      </c>
      <c r="U30" s="51">
        <v>7.8582937142896085</v>
      </c>
      <c r="V30" s="51">
        <v>7.8355461592195921</v>
      </c>
      <c r="W30" s="51">
        <v>7.6208128871037921</v>
      </c>
      <c r="X30" s="51">
        <v>8.9798938181640988</v>
      </c>
      <c r="Y30" s="51">
        <v>10.526638927948001</v>
      </c>
      <c r="Z30" s="51">
        <v>12.38068194641065</v>
      </c>
      <c r="AA30" s="51">
        <v>13.910186648761551</v>
      </c>
      <c r="AB30" s="51">
        <v>14.163298037945479</v>
      </c>
      <c r="AC30" s="52">
        <v>15.269086107839158</v>
      </c>
      <c r="AD30" s="52">
        <v>12.585679884384321</v>
      </c>
      <c r="AE30" s="52">
        <v>11.444708168187693</v>
      </c>
      <c r="AF30" s="52">
        <v>13.881829407381</v>
      </c>
      <c r="AG30" s="53">
        <v>0.21294743416591921</v>
      </c>
    </row>
    <row r="31" spans="1:56" s="49" customFormat="1" ht="18" customHeight="1" thickBot="1" x14ac:dyDescent="0.25">
      <c r="A31" s="58" t="s">
        <v>37</v>
      </c>
      <c r="B31" s="188" t="s">
        <v>26</v>
      </c>
      <c r="C31" s="188" t="s">
        <v>26</v>
      </c>
      <c r="D31" s="188" t="s">
        <v>26</v>
      </c>
      <c r="E31" s="188" t="s">
        <v>26</v>
      </c>
      <c r="F31" s="188" t="s">
        <v>26</v>
      </c>
      <c r="G31" s="188" t="s">
        <v>26</v>
      </c>
      <c r="H31" s="188" t="s">
        <v>26</v>
      </c>
      <c r="I31" s="188" t="s">
        <v>26</v>
      </c>
      <c r="J31" s="188" t="s">
        <v>26</v>
      </c>
      <c r="K31" s="188" t="s">
        <v>26</v>
      </c>
      <c r="L31" s="188" t="s">
        <v>26</v>
      </c>
      <c r="M31" s="59">
        <v>84.941432820142268</v>
      </c>
      <c r="N31" s="59">
        <v>90.621748629930536</v>
      </c>
      <c r="O31" s="59">
        <v>96.739251009039322</v>
      </c>
      <c r="P31" s="59">
        <v>103.83284559095037</v>
      </c>
      <c r="Q31" s="59">
        <v>112.62885689228108</v>
      </c>
      <c r="R31" s="59">
        <v>120.65302774820594</v>
      </c>
      <c r="S31" s="59">
        <v>116.85373694033325</v>
      </c>
      <c r="T31" s="59">
        <v>137.47199484523364</v>
      </c>
      <c r="U31" s="59">
        <v>153.86395552010146</v>
      </c>
      <c r="V31" s="59">
        <v>151.862743191531</v>
      </c>
      <c r="W31" s="59">
        <v>158.66712149977221</v>
      </c>
      <c r="X31" s="59">
        <v>168.30519890520702</v>
      </c>
      <c r="Y31" s="59">
        <v>172.16612258053837</v>
      </c>
      <c r="Z31" s="59">
        <v>192.20271368273313</v>
      </c>
      <c r="AA31" s="59">
        <v>206.86482386774782</v>
      </c>
      <c r="AB31" s="59">
        <v>210.73881886741145</v>
      </c>
      <c r="AC31" s="60">
        <v>203.73166582710189</v>
      </c>
      <c r="AD31" s="60">
        <v>199.35408011225775</v>
      </c>
      <c r="AE31" s="60">
        <v>194.5327532665612</v>
      </c>
      <c r="AF31" s="60">
        <v>207.15240047694363</v>
      </c>
      <c r="AG31" s="68">
        <v>6.4871580741419743E-2</v>
      </c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</row>
    <row r="32" spans="1:56" s="49" customFormat="1" ht="18" customHeight="1" thickTop="1" thickBot="1" x14ac:dyDescent="0.25">
      <c r="A32" s="61" t="s">
        <v>38</v>
      </c>
      <c r="B32" s="62">
        <v>182.02420098118412</v>
      </c>
      <c r="C32" s="62">
        <v>160.66721442113638</v>
      </c>
      <c r="D32" s="62">
        <v>159.78466163156145</v>
      </c>
      <c r="E32" s="62">
        <v>172.44012106056181</v>
      </c>
      <c r="F32" s="62">
        <v>166.53268343940016</v>
      </c>
      <c r="G32" s="62">
        <v>175.41104700282267</v>
      </c>
      <c r="H32" s="62">
        <v>163.42679095178204</v>
      </c>
      <c r="I32" s="62">
        <v>150.39127759155136</v>
      </c>
      <c r="J32" s="62">
        <v>181.85369469074283</v>
      </c>
      <c r="K32" s="62">
        <v>189.31851000937391</v>
      </c>
      <c r="L32" s="62">
        <v>189.24953709106623</v>
      </c>
      <c r="M32" s="62">
        <v>259.68583915817521</v>
      </c>
      <c r="N32" s="62">
        <v>284.73046713773516</v>
      </c>
      <c r="O32" s="62">
        <v>328.60881620063276</v>
      </c>
      <c r="P32" s="62">
        <v>367.00303101295242</v>
      </c>
      <c r="Q32" s="62">
        <v>373.87220443980681</v>
      </c>
      <c r="R32" s="62">
        <v>341.52249216400912</v>
      </c>
      <c r="S32" s="62">
        <v>339.07250657957979</v>
      </c>
      <c r="T32" s="62">
        <v>388.42759495914868</v>
      </c>
      <c r="U32" s="62">
        <v>442.02294996878834</v>
      </c>
      <c r="V32" s="62">
        <v>425.57562242852293</v>
      </c>
      <c r="W32" s="62">
        <v>442.53762756721619</v>
      </c>
      <c r="X32" s="62">
        <v>497.98570033828292</v>
      </c>
      <c r="Y32" s="62">
        <v>519.77431319690265</v>
      </c>
      <c r="Z32" s="62">
        <v>570.40264450671418</v>
      </c>
      <c r="AA32" s="62">
        <v>589.93060643841898</v>
      </c>
      <c r="AB32" s="62">
        <v>595.19450685414938</v>
      </c>
      <c r="AC32" s="63">
        <v>593.04888849679651</v>
      </c>
      <c r="AD32" s="63">
        <v>604.84674897665036</v>
      </c>
      <c r="AE32" s="63">
        <v>593.09314137348883</v>
      </c>
      <c r="AF32" s="63">
        <v>601.91470662260167</v>
      </c>
      <c r="AG32" s="68">
        <v>1.4873827791506367E-2</v>
      </c>
      <c r="AI32" s="54"/>
    </row>
    <row r="33" spans="1:33" ht="27.6" customHeight="1" thickTop="1" x14ac:dyDescent="0.2">
      <c r="A33" s="172" t="s">
        <v>120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</row>
    <row r="34" spans="1:33" ht="13.9" customHeight="1" x14ac:dyDescent="0.2">
      <c r="A34" s="170" t="s">
        <v>121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</row>
    <row r="35" spans="1:33" s="67" customFormat="1" ht="27.6" customHeight="1" x14ac:dyDescent="0.2">
      <c r="A35" s="170" t="s">
        <v>85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66"/>
    </row>
    <row r="36" spans="1:33" s="67" customFormat="1" ht="28.15" customHeight="1" x14ac:dyDescent="0.2">
      <c r="A36" s="173" t="s">
        <v>86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66"/>
    </row>
    <row r="37" spans="1:33" s="67" customFormat="1" ht="13.9" customHeight="1" x14ac:dyDescent="0.2">
      <c r="A37" s="170" t="s">
        <v>87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66"/>
    </row>
    <row r="38" spans="1:33" s="71" customFormat="1" x14ac:dyDescent="0.2">
      <c r="A38" s="168" t="s">
        <v>108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</row>
    <row r="39" spans="1:33" s="71" customFormat="1" ht="13.9" customHeight="1" x14ac:dyDescent="0.2">
      <c r="A39" s="163" t="s">
        <v>122</v>
      </c>
      <c r="B39" s="163"/>
      <c r="C39" s="163"/>
      <c r="D39" s="163"/>
      <c r="E39" s="163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</row>
    <row r="40" spans="1:33" s="71" customFormat="1" ht="13.9" customHeight="1" x14ac:dyDescent="0.2">
      <c r="A40" s="163" t="s">
        <v>116</v>
      </c>
      <c r="B40" s="163"/>
      <c r="C40" s="163"/>
      <c r="D40" s="163"/>
    </row>
    <row r="41" spans="1:33" s="71" customFormat="1" x14ac:dyDescent="0.2">
      <c r="A41" s="169" t="s">
        <v>112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</row>
    <row r="42" spans="1:33" x14ac:dyDescent="0.2">
      <c r="A42" s="67"/>
      <c r="B42" s="67"/>
      <c r="C42" s="67"/>
      <c r="D42" s="67"/>
      <c r="E42" s="67"/>
      <c r="F42" s="67"/>
      <c r="G42" s="67"/>
      <c r="H42" s="67"/>
      <c r="I42" s="67"/>
      <c r="J42" s="67"/>
    </row>
  </sheetData>
  <mergeCells count="10">
    <mergeCell ref="A41:U41"/>
    <mergeCell ref="A37:AF37"/>
    <mergeCell ref="A2:AF2"/>
    <mergeCell ref="A33:AF33"/>
    <mergeCell ref="A34:AF34"/>
    <mergeCell ref="A35:AF35"/>
    <mergeCell ref="A36:AF36"/>
    <mergeCell ref="A38:U38"/>
    <mergeCell ref="A39:E39"/>
    <mergeCell ref="A40:D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zoomScale="90" zoomScaleNormal="90" workbookViewId="0">
      <selection sqref="A1:H1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74" t="s">
        <v>73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18" customHeight="1" x14ac:dyDescent="0.3">
      <c r="A2" s="174" t="s">
        <v>74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x14ac:dyDescent="0.2">
      <c r="A3" s="2"/>
    </row>
    <row r="4" spans="1:12" ht="26.25" thickBot="1" x14ac:dyDescent="0.25">
      <c r="A4" s="16" t="s">
        <v>78</v>
      </c>
      <c r="B4" s="17" t="s">
        <v>75</v>
      </c>
      <c r="C4" s="18" t="s">
        <v>76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26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254.35676342314872</v>
      </c>
      <c r="C34" s="6">
        <v>1.6921713237835367</v>
      </c>
    </row>
    <row r="35" spans="1:12" x14ac:dyDescent="0.2">
      <c r="A35" s="169" t="s">
        <v>117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</row>
    <row r="36" spans="1:12" x14ac:dyDescent="0.2">
      <c r="A36" s="169" t="s">
        <v>124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</row>
    <row r="37" spans="1:12" x14ac:dyDescent="0.2">
      <c r="A37" s="169" t="s">
        <v>77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</row>
    <row r="38" spans="1:12" x14ac:dyDescent="0.2">
      <c r="A38" s="3"/>
    </row>
  </sheetData>
  <mergeCells count="5">
    <mergeCell ref="A37:L37"/>
    <mergeCell ref="A36:L36"/>
    <mergeCell ref="A35:L35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9"/>
  <sheetViews>
    <sheetView zoomScale="90" zoomScaleNormal="90" workbookViewId="0">
      <selection sqref="A1:H1"/>
    </sheetView>
  </sheetViews>
  <sheetFormatPr defaultColWidth="9.140625" defaultRowHeight="17.45" customHeight="1" x14ac:dyDescent="0.2"/>
  <cols>
    <col min="1" max="1" width="27.28515625" style="101" customWidth="1"/>
    <col min="2" max="7" width="14.7109375" style="101" bestFit="1" customWidth="1"/>
    <col min="8" max="8" width="6.85546875" style="101" bestFit="1" customWidth="1"/>
    <col min="9" max="9" width="7.28515625" style="101" bestFit="1" customWidth="1"/>
    <col min="10" max="10" width="7.42578125" style="101" bestFit="1" customWidth="1"/>
    <col min="11" max="11" width="6.85546875" style="101" bestFit="1" customWidth="1"/>
    <col min="12" max="12" width="7" style="101" bestFit="1" customWidth="1"/>
    <col min="13" max="16384" width="9.140625" style="101"/>
  </cols>
  <sheetData>
    <row r="1" spans="1:12" ht="17.45" customHeight="1" x14ac:dyDescent="0.25">
      <c r="A1" s="175" t="s">
        <v>81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s="102" customFormat="1" ht="17.45" customHeight="1" x14ac:dyDescent="0.25">
      <c r="B2" s="176" t="s">
        <v>82</v>
      </c>
      <c r="C2" s="176"/>
      <c r="D2" s="176"/>
      <c r="E2" s="176"/>
      <c r="F2" s="176"/>
      <c r="G2" s="176"/>
      <c r="H2" s="176" t="s">
        <v>79</v>
      </c>
      <c r="I2" s="176"/>
      <c r="J2" s="176"/>
      <c r="K2" s="176"/>
      <c r="L2" s="176"/>
    </row>
    <row r="3" spans="1:12" s="108" customFormat="1" ht="17.45" customHeight="1" thickBot="1" x14ac:dyDescent="0.25">
      <c r="A3" s="103" t="s">
        <v>10</v>
      </c>
      <c r="B3" s="104">
        <v>43525</v>
      </c>
      <c r="C3" s="105">
        <v>43556</v>
      </c>
      <c r="D3" s="105">
        <v>43586</v>
      </c>
      <c r="E3" s="105">
        <v>43617</v>
      </c>
      <c r="F3" s="105">
        <v>43647</v>
      </c>
      <c r="G3" s="106">
        <v>43678</v>
      </c>
      <c r="H3" s="104" t="s">
        <v>113</v>
      </c>
      <c r="I3" s="105" t="s">
        <v>114</v>
      </c>
      <c r="J3" s="105" t="s">
        <v>115</v>
      </c>
      <c r="K3" s="107" t="s">
        <v>118</v>
      </c>
      <c r="L3" s="106" t="s">
        <v>119</v>
      </c>
    </row>
    <row r="4" spans="1:12" s="117" customFormat="1" ht="17.45" customHeight="1" thickTop="1" x14ac:dyDescent="0.2">
      <c r="A4" s="109" t="s">
        <v>9</v>
      </c>
      <c r="B4" s="110">
        <v>40298484484.209587</v>
      </c>
      <c r="C4" s="111">
        <v>41353543188.713264</v>
      </c>
      <c r="D4" s="111">
        <v>41906235523.961441</v>
      </c>
      <c r="E4" s="111">
        <v>41384942806.331284</v>
      </c>
      <c r="F4" s="111">
        <v>41144083406.788872</v>
      </c>
      <c r="G4" s="112">
        <v>40411640706.553833</v>
      </c>
      <c r="H4" s="113">
        <v>2.618110129965534</v>
      </c>
      <c r="I4" s="114">
        <v>1.3365053938087401</v>
      </c>
      <c r="J4" s="114">
        <v>-1.2439502406082048</v>
      </c>
      <c r="K4" s="115">
        <v>-0.58199766197469804</v>
      </c>
      <c r="L4" s="116">
        <v>-1.7801896155843933</v>
      </c>
    </row>
    <row r="5" spans="1:12" s="117" customFormat="1" ht="17.45" customHeight="1" x14ac:dyDescent="0.2">
      <c r="A5" s="118" t="s">
        <v>12</v>
      </c>
      <c r="B5" s="119">
        <v>1526947797.3090067</v>
      </c>
      <c r="C5" s="120">
        <v>1552927453.3395288</v>
      </c>
      <c r="D5" s="120">
        <v>1532178216.6188262</v>
      </c>
      <c r="E5" s="120">
        <v>1507518472.431504</v>
      </c>
      <c r="F5" s="120">
        <v>1488690643.5637689</v>
      </c>
      <c r="G5" s="121">
        <v>1491855664.0281835</v>
      </c>
      <c r="H5" s="122">
        <v>1.7014108849239706</v>
      </c>
      <c r="I5" s="123">
        <v>-1.3361368991244182</v>
      </c>
      <c r="J5" s="123">
        <v>-1.6094566493538021</v>
      </c>
      <c r="K5" s="124">
        <v>-1.2489285678448425</v>
      </c>
      <c r="L5" s="125">
        <v>0.21260430957219523</v>
      </c>
    </row>
    <row r="6" spans="1:12" s="117" customFormat="1" ht="17.45" customHeight="1" x14ac:dyDescent="0.2">
      <c r="A6" s="109" t="s">
        <v>13</v>
      </c>
      <c r="B6" s="110">
        <v>9264424717.7025719</v>
      </c>
      <c r="C6" s="111">
        <v>9459836207.2739964</v>
      </c>
      <c r="D6" s="111">
        <v>9486233628.5009003</v>
      </c>
      <c r="E6" s="111">
        <v>9634932189.0307922</v>
      </c>
      <c r="F6" s="111">
        <v>9544095274.1356277</v>
      </c>
      <c r="G6" s="112">
        <v>9593477864.8447495</v>
      </c>
      <c r="H6" s="126">
        <v>2.1092673914013149</v>
      </c>
      <c r="I6" s="127">
        <v>0.27904733917702984</v>
      </c>
      <c r="J6" s="127">
        <v>1.5675194851108687</v>
      </c>
      <c r="K6" s="128">
        <v>-0.94278727772034721</v>
      </c>
      <c r="L6" s="129">
        <v>0.51741510631131415</v>
      </c>
    </row>
    <row r="7" spans="1:12" s="117" customFormat="1" ht="17.45" customHeight="1" x14ac:dyDescent="0.2">
      <c r="A7" s="118" t="s">
        <v>0</v>
      </c>
      <c r="B7" s="119">
        <v>11571582938.884157</v>
      </c>
      <c r="C7" s="120">
        <v>12261896308.933208</v>
      </c>
      <c r="D7" s="120">
        <v>12643757931.379328</v>
      </c>
      <c r="E7" s="120">
        <v>12774202658.519648</v>
      </c>
      <c r="F7" s="120">
        <v>12695210615.018332</v>
      </c>
      <c r="G7" s="121">
        <v>12565156431.393726</v>
      </c>
      <c r="H7" s="122">
        <v>5.9655915158278061</v>
      </c>
      <c r="I7" s="123">
        <v>3.1142134366926699</v>
      </c>
      <c r="J7" s="123">
        <v>1.0316926964931916</v>
      </c>
      <c r="K7" s="124">
        <v>-0.61837161671012275</v>
      </c>
      <c r="L7" s="125">
        <v>-1.02443502174554</v>
      </c>
    </row>
    <row r="8" spans="1:12" s="117" customFormat="1" ht="17.45" customHeight="1" x14ac:dyDescent="0.2">
      <c r="A8" s="109" t="s">
        <v>14</v>
      </c>
      <c r="B8" s="110">
        <v>8240567949.6179466</v>
      </c>
      <c r="C8" s="111">
        <v>8747781632.9000568</v>
      </c>
      <c r="D8" s="111">
        <v>8910052465.9746399</v>
      </c>
      <c r="E8" s="111">
        <v>9234989596.2270145</v>
      </c>
      <c r="F8" s="111">
        <v>9175069439.7600327</v>
      </c>
      <c r="G8" s="112">
        <v>9099256261.1504574</v>
      </c>
      <c r="H8" s="126">
        <v>6.1550816203830516</v>
      </c>
      <c r="I8" s="127">
        <v>1.8549940988957569</v>
      </c>
      <c r="J8" s="127">
        <v>3.6468598977753786</v>
      </c>
      <c r="K8" s="128">
        <v>-0.64883837542667466</v>
      </c>
      <c r="L8" s="129">
        <v>-0.8262954205124573</v>
      </c>
    </row>
    <row r="9" spans="1:12" s="117" customFormat="1" ht="17.45" customHeight="1" x14ac:dyDescent="0.2">
      <c r="A9" s="118" t="s">
        <v>1</v>
      </c>
      <c r="B9" s="130">
        <v>2022633637.0255702</v>
      </c>
      <c r="C9" s="131">
        <v>2079959985.7354791</v>
      </c>
      <c r="D9" s="131">
        <v>2135236275.5065417</v>
      </c>
      <c r="E9" s="131">
        <v>2126745663.868932</v>
      </c>
      <c r="F9" s="131">
        <v>2127130441.0776815</v>
      </c>
      <c r="G9" s="121">
        <v>2127482397.7761445</v>
      </c>
      <c r="H9" s="122">
        <v>2.8342428238369299</v>
      </c>
      <c r="I9" s="123">
        <v>2.6575650565468401</v>
      </c>
      <c r="J9" s="123">
        <v>-0.39764272155762281</v>
      </c>
      <c r="K9" s="124">
        <v>1.8092300141314688E-2</v>
      </c>
      <c r="L9" s="125">
        <v>1.654607971688371E-2</v>
      </c>
    </row>
    <row r="10" spans="1:12" s="117" customFormat="1" ht="17.45" customHeight="1" x14ac:dyDescent="0.2">
      <c r="A10" s="109" t="s">
        <v>27</v>
      </c>
      <c r="B10" s="110">
        <v>20515443656.286186</v>
      </c>
      <c r="C10" s="111">
        <v>20443204574.925224</v>
      </c>
      <c r="D10" s="111">
        <v>19723725637.071918</v>
      </c>
      <c r="E10" s="111">
        <v>19661929059.574936</v>
      </c>
      <c r="F10" s="111">
        <v>19506682755.744568</v>
      </c>
      <c r="G10" s="112">
        <v>19495238335.759647</v>
      </c>
      <c r="H10" s="126">
        <v>-0.35212049308437354</v>
      </c>
      <c r="I10" s="127">
        <v>-3.5194038939266314</v>
      </c>
      <c r="J10" s="127">
        <v>-0.31331087561282667</v>
      </c>
      <c r="K10" s="128">
        <v>-0.78957819123433026</v>
      </c>
      <c r="L10" s="129">
        <v>-5.8669226993757206E-2</v>
      </c>
    </row>
    <row r="11" spans="1:12" s="117" customFormat="1" ht="17.45" customHeight="1" x14ac:dyDescent="0.2">
      <c r="A11" s="118" t="s">
        <v>28</v>
      </c>
      <c r="B11" s="119">
        <v>58522817043.664307</v>
      </c>
      <c r="C11" s="120">
        <v>60454247798.980202</v>
      </c>
      <c r="D11" s="120">
        <v>59924023874.803673</v>
      </c>
      <c r="E11" s="120">
        <v>58142619980.38044</v>
      </c>
      <c r="F11" s="120">
        <v>57996631259.459206</v>
      </c>
      <c r="G11" s="121">
        <v>57672044385.643616</v>
      </c>
      <c r="H11" s="122">
        <v>3.3003038009514096</v>
      </c>
      <c r="I11" s="123">
        <v>-0.87706644856389016</v>
      </c>
      <c r="J11" s="123">
        <v>-2.9727708175022349</v>
      </c>
      <c r="K11" s="124">
        <v>-0.25108727637401795</v>
      </c>
      <c r="L11" s="125">
        <v>-0.5596650473774667</v>
      </c>
    </row>
    <row r="12" spans="1:12" s="117" customFormat="1" ht="17.45" customHeight="1" x14ac:dyDescent="0.2">
      <c r="A12" s="109" t="s">
        <v>15</v>
      </c>
      <c r="B12" s="134" t="s">
        <v>26</v>
      </c>
      <c r="C12" s="132" t="s">
        <v>26</v>
      </c>
      <c r="D12" s="132" t="s">
        <v>26</v>
      </c>
      <c r="E12" s="132" t="s">
        <v>26</v>
      </c>
      <c r="F12" s="132" t="s">
        <v>26</v>
      </c>
      <c r="G12" s="133" t="s">
        <v>26</v>
      </c>
      <c r="H12" s="126" t="s">
        <v>26</v>
      </c>
      <c r="I12" s="127" t="s">
        <v>26</v>
      </c>
      <c r="J12" s="127" t="s">
        <v>26</v>
      </c>
      <c r="K12" s="128" t="s">
        <v>26</v>
      </c>
      <c r="L12" s="129" t="s">
        <v>26</v>
      </c>
    </row>
    <row r="13" spans="1:12" s="117" customFormat="1" ht="17.45" customHeight="1" x14ac:dyDescent="0.2">
      <c r="A13" s="118" t="s">
        <v>16</v>
      </c>
      <c r="B13" s="119">
        <v>12116848799.526651</v>
      </c>
      <c r="C13" s="120">
        <v>11799594762.764772</v>
      </c>
      <c r="D13" s="120">
        <v>11045579838.217896</v>
      </c>
      <c r="E13" s="120">
        <v>10362163106.195423</v>
      </c>
      <c r="F13" s="120">
        <v>9878857545.6962109</v>
      </c>
      <c r="G13" s="121">
        <v>9351766329.4904728</v>
      </c>
      <c r="H13" s="122">
        <v>-2.6182883191071316</v>
      </c>
      <c r="I13" s="123">
        <v>-6.3901764400102419</v>
      </c>
      <c r="J13" s="123">
        <v>-6.1872417929372814</v>
      </c>
      <c r="K13" s="124">
        <v>-4.6641377436941633</v>
      </c>
      <c r="L13" s="125">
        <v>-5.3355483037142211</v>
      </c>
    </row>
    <row r="14" spans="1:12" s="117" customFormat="1" ht="17.45" customHeight="1" x14ac:dyDescent="0.2">
      <c r="A14" s="109" t="s">
        <v>17</v>
      </c>
      <c r="B14" s="134" t="s">
        <v>26</v>
      </c>
      <c r="C14" s="132" t="s">
        <v>26</v>
      </c>
      <c r="D14" s="132" t="s">
        <v>26</v>
      </c>
      <c r="E14" s="132" t="s">
        <v>26</v>
      </c>
      <c r="F14" s="132" t="s">
        <v>26</v>
      </c>
      <c r="G14" s="133" t="s">
        <v>26</v>
      </c>
      <c r="H14" s="126" t="s">
        <v>26</v>
      </c>
      <c r="I14" s="127" t="s">
        <v>26</v>
      </c>
      <c r="J14" s="127" t="s">
        <v>26</v>
      </c>
      <c r="K14" s="128" t="s">
        <v>26</v>
      </c>
      <c r="L14" s="129" t="s">
        <v>26</v>
      </c>
    </row>
    <row r="15" spans="1:12" s="117" customFormat="1" ht="17.45" customHeight="1" x14ac:dyDescent="0.2">
      <c r="A15" s="118" t="s">
        <v>3</v>
      </c>
      <c r="B15" s="119">
        <v>14352344044.31444</v>
      </c>
      <c r="C15" s="120">
        <v>14889144154.910412</v>
      </c>
      <c r="D15" s="120">
        <v>15217999594.522141</v>
      </c>
      <c r="E15" s="120">
        <v>14418595585.943045</v>
      </c>
      <c r="F15" s="120">
        <v>13977551607.917727</v>
      </c>
      <c r="G15" s="121">
        <v>13543442645.791525</v>
      </c>
      <c r="H15" s="122">
        <v>3.7401563740288246</v>
      </c>
      <c r="I15" s="123">
        <v>2.2086926971102816</v>
      </c>
      <c r="J15" s="123">
        <v>-5.2530163614069814</v>
      </c>
      <c r="K15" s="124">
        <v>-3.0588553191359336</v>
      </c>
      <c r="L15" s="125">
        <v>-3.1057582493939528</v>
      </c>
    </row>
    <row r="16" spans="1:12" s="117" customFormat="1" ht="17.45" customHeight="1" x14ac:dyDescent="0.2">
      <c r="A16" s="109" t="s">
        <v>18</v>
      </c>
      <c r="B16" s="110">
        <v>65610098.925521962</v>
      </c>
      <c r="C16" s="111">
        <v>66986998.155543663</v>
      </c>
      <c r="D16" s="111">
        <v>67260287.532631725</v>
      </c>
      <c r="E16" s="111">
        <v>67221321.687741786</v>
      </c>
      <c r="F16" s="111">
        <v>67518206.763281256</v>
      </c>
      <c r="G16" s="112">
        <v>64983224.533386827</v>
      </c>
      <c r="H16" s="126">
        <v>2.0986086784973601</v>
      </c>
      <c r="I16" s="127">
        <v>0.40797376298828958</v>
      </c>
      <c r="J16" s="127">
        <v>-5.7932914531522162E-2</v>
      </c>
      <c r="K16" s="128">
        <v>0.44165313636432835</v>
      </c>
      <c r="L16" s="129">
        <v>-3.7545165243829337</v>
      </c>
    </row>
    <row r="17" spans="1:12" s="117" customFormat="1" ht="17.45" customHeight="1" x14ac:dyDescent="0.2">
      <c r="A17" s="118" t="s">
        <v>5</v>
      </c>
      <c r="B17" s="119">
        <v>9590459763.648035</v>
      </c>
      <c r="C17" s="120">
        <v>9578278830.6541615</v>
      </c>
      <c r="D17" s="120">
        <v>9172926966.1216354</v>
      </c>
      <c r="E17" s="120">
        <v>9195739398.3908215</v>
      </c>
      <c r="F17" s="120">
        <v>9088600266.748806</v>
      </c>
      <c r="G17" s="121">
        <v>8963339047.5157166</v>
      </c>
      <c r="H17" s="122">
        <v>-0.12701093893375814</v>
      </c>
      <c r="I17" s="123">
        <v>-4.2319906498779813</v>
      </c>
      <c r="J17" s="123">
        <v>0.24869305460992752</v>
      </c>
      <c r="K17" s="124">
        <v>-1.1650953447067458</v>
      </c>
      <c r="L17" s="125">
        <v>-1.3782234398773685</v>
      </c>
    </row>
    <row r="18" spans="1:12" s="117" customFormat="1" ht="17.45" customHeight="1" x14ac:dyDescent="0.2">
      <c r="A18" s="109" t="s">
        <v>19</v>
      </c>
      <c r="B18" s="110">
        <v>56770743618.756775</v>
      </c>
      <c r="C18" s="111">
        <v>57387780950.521149</v>
      </c>
      <c r="D18" s="111">
        <v>57767336257.912804</v>
      </c>
      <c r="E18" s="111">
        <v>58155400623.09124</v>
      </c>
      <c r="F18" s="111">
        <v>60147933890.238907</v>
      </c>
      <c r="G18" s="112">
        <v>59771439188.786766</v>
      </c>
      <c r="H18" s="126">
        <v>1.0868931643877699</v>
      </c>
      <c r="I18" s="127">
        <v>0.66138697315880624</v>
      </c>
      <c r="J18" s="127">
        <v>0.67177126438000556</v>
      </c>
      <c r="K18" s="128">
        <v>3.4262222352510197</v>
      </c>
      <c r="L18" s="129">
        <v>-0.62594785406792086</v>
      </c>
    </row>
    <row r="19" spans="1:12" s="117" customFormat="1" ht="17.45" customHeight="1" x14ac:dyDescent="0.2">
      <c r="A19" s="118" t="s">
        <v>20</v>
      </c>
      <c r="B19" s="130" t="s">
        <v>26</v>
      </c>
      <c r="C19" s="131" t="s">
        <v>26</v>
      </c>
      <c r="D19" s="131" t="s">
        <v>26</v>
      </c>
      <c r="E19" s="131" t="s">
        <v>26</v>
      </c>
      <c r="F19" s="131" t="s">
        <v>26</v>
      </c>
      <c r="G19" s="135" t="s">
        <v>26</v>
      </c>
      <c r="H19" s="122" t="s">
        <v>26</v>
      </c>
      <c r="I19" s="123" t="s">
        <v>26</v>
      </c>
      <c r="J19" s="123" t="s">
        <v>26</v>
      </c>
      <c r="K19" s="124" t="s">
        <v>26</v>
      </c>
      <c r="L19" s="125" t="s">
        <v>26</v>
      </c>
    </row>
    <row r="20" spans="1:12" s="117" customFormat="1" ht="17.45" customHeight="1" x14ac:dyDescent="0.2">
      <c r="A20" s="109" t="s">
        <v>21</v>
      </c>
      <c r="B20" s="110">
        <v>127997167946.24504</v>
      </c>
      <c r="C20" s="111">
        <v>129058254833.19931</v>
      </c>
      <c r="D20" s="111">
        <v>127772624886.29979</v>
      </c>
      <c r="E20" s="111">
        <v>128099428517.0213</v>
      </c>
      <c r="F20" s="111">
        <v>128484840350.34328</v>
      </c>
      <c r="G20" s="112">
        <v>129239714324.58556</v>
      </c>
      <c r="H20" s="126">
        <v>0.82899247223962025</v>
      </c>
      <c r="I20" s="127">
        <v>-0.99616250704855913</v>
      </c>
      <c r="J20" s="127">
        <v>0.25576967759119995</v>
      </c>
      <c r="K20" s="128">
        <v>0.30086928394903456</v>
      </c>
      <c r="L20" s="129">
        <v>0.58751987563976371</v>
      </c>
    </row>
    <row r="21" spans="1:12" s="117" customFormat="1" ht="17.45" customHeight="1" x14ac:dyDescent="0.2">
      <c r="A21" s="118" t="s">
        <v>22</v>
      </c>
      <c r="B21" s="119">
        <v>9619194017.7948685</v>
      </c>
      <c r="C21" s="120">
        <v>11164069273.349213</v>
      </c>
      <c r="D21" s="120">
        <v>11446123406.032042</v>
      </c>
      <c r="E21" s="120">
        <v>11728740412.107475</v>
      </c>
      <c r="F21" s="120">
        <v>11651441489.540867</v>
      </c>
      <c r="G21" s="121">
        <v>11311052965.621487</v>
      </c>
      <c r="H21" s="122">
        <v>16.06033990681992</v>
      </c>
      <c r="I21" s="123">
        <v>2.5264455618897452</v>
      </c>
      <c r="J21" s="123">
        <v>2.4691067538770151</v>
      </c>
      <c r="K21" s="124">
        <v>-0.65905561765876586</v>
      </c>
      <c r="L21" s="125">
        <v>-2.9214284277609415</v>
      </c>
    </row>
    <row r="22" spans="1:12" s="117" customFormat="1" ht="17.45" customHeight="1" x14ac:dyDescent="0.2">
      <c r="A22" s="109" t="s">
        <v>23</v>
      </c>
      <c r="B22" s="110">
        <v>4403263844.8843489</v>
      </c>
      <c r="C22" s="111">
        <v>4759157913.1618538</v>
      </c>
      <c r="D22" s="111">
        <v>5209537461.7148876</v>
      </c>
      <c r="E22" s="111">
        <v>5179432401.1965389</v>
      </c>
      <c r="F22" s="111">
        <v>4930423235.3681059</v>
      </c>
      <c r="G22" s="112">
        <v>4946921046.6092691</v>
      </c>
      <c r="H22" s="126">
        <v>8.082506086728781</v>
      </c>
      <c r="I22" s="127">
        <v>9.4634293875282225</v>
      </c>
      <c r="J22" s="127">
        <v>-0.5778835595212084</v>
      </c>
      <c r="K22" s="128">
        <v>-4.8076535523642994</v>
      </c>
      <c r="L22" s="129">
        <v>0.33461247551360707</v>
      </c>
    </row>
    <row r="23" spans="1:12" s="117" customFormat="1" ht="17.45" customHeight="1" x14ac:dyDescent="0.2">
      <c r="A23" s="118" t="s">
        <v>24</v>
      </c>
      <c r="B23" s="119">
        <v>5499504324.665473</v>
      </c>
      <c r="C23" s="120">
        <v>5353124393.0815897</v>
      </c>
      <c r="D23" s="120">
        <v>5131470941.2594213</v>
      </c>
      <c r="E23" s="120">
        <v>5061768726.9257145</v>
      </c>
      <c r="F23" s="120">
        <v>5096185223.0938444</v>
      </c>
      <c r="G23" s="121">
        <v>5113495325.5734777</v>
      </c>
      <c r="H23" s="122">
        <v>-2.6616931807356581</v>
      </c>
      <c r="I23" s="123">
        <v>-4.1406370475648657</v>
      </c>
      <c r="J23" s="123">
        <v>-1.3583281505750833</v>
      </c>
      <c r="K23" s="124">
        <v>0.67993023831875998</v>
      </c>
      <c r="L23" s="125">
        <v>0.33966784411978423</v>
      </c>
    </row>
    <row r="24" spans="1:12" s="117" customFormat="1" ht="17.45" customHeight="1" x14ac:dyDescent="0.2">
      <c r="A24" s="109" t="s">
        <v>29</v>
      </c>
      <c r="B24" s="134" t="s">
        <v>26</v>
      </c>
      <c r="C24" s="132" t="s">
        <v>26</v>
      </c>
      <c r="D24" s="132" t="s">
        <v>26</v>
      </c>
      <c r="E24" s="132" t="s">
        <v>26</v>
      </c>
      <c r="F24" s="132" t="s">
        <v>26</v>
      </c>
      <c r="G24" s="133" t="s">
        <v>26</v>
      </c>
      <c r="H24" s="126" t="s">
        <v>26</v>
      </c>
      <c r="I24" s="127" t="s">
        <v>26</v>
      </c>
      <c r="J24" s="127" t="s">
        <v>26</v>
      </c>
      <c r="K24" s="128" t="s">
        <v>26</v>
      </c>
      <c r="L24" s="129" t="s">
        <v>26</v>
      </c>
    </row>
    <row r="25" spans="1:12" s="108" customFormat="1" ht="17.45" customHeight="1" thickBot="1" x14ac:dyDescent="0.25">
      <c r="A25" s="136" t="s">
        <v>36</v>
      </c>
      <c r="B25" s="137">
        <v>392378038683.46051</v>
      </c>
      <c r="C25" s="138">
        <v>400409789260.59894</v>
      </c>
      <c r="D25" s="138">
        <v>399092303193.43054</v>
      </c>
      <c r="E25" s="138">
        <v>396736370518.92383</v>
      </c>
      <c r="F25" s="138">
        <v>397000945651.25916</v>
      </c>
      <c r="G25" s="139">
        <v>394762306145.65796</v>
      </c>
      <c r="H25" s="140">
        <v>2.0469419247028275</v>
      </c>
      <c r="I25" s="141">
        <v>-0.32903442985279252</v>
      </c>
      <c r="J25" s="141">
        <v>-0.59032275382290278</v>
      </c>
      <c r="K25" s="142">
        <v>6.6687894530392811E-2</v>
      </c>
      <c r="L25" s="143">
        <v>-0.56388770105543218</v>
      </c>
    </row>
    <row r="26" spans="1:12" s="147" customFormat="1" ht="17.45" customHeight="1" thickTop="1" x14ac:dyDescent="0.2">
      <c r="A26" s="109" t="s">
        <v>31</v>
      </c>
      <c r="B26" s="144">
        <v>79718281882.460541</v>
      </c>
      <c r="C26" s="145">
        <v>80741884975.175537</v>
      </c>
      <c r="D26" s="145">
        <v>81463994167.516632</v>
      </c>
      <c r="E26" s="145">
        <v>81131369215.84761</v>
      </c>
      <c r="F26" s="145">
        <v>81014042567.200302</v>
      </c>
      <c r="G26" s="146">
        <v>82056340017.648056</v>
      </c>
      <c r="H26" s="126">
        <v>1.2840255315891502</v>
      </c>
      <c r="I26" s="127">
        <v>0.89434274734001562</v>
      </c>
      <c r="J26" s="127">
        <v>-0.40830916169545262</v>
      </c>
      <c r="K26" s="128">
        <v>-0.14461317463430046</v>
      </c>
      <c r="L26" s="129">
        <v>1.2865639306706367</v>
      </c>
    </row>
    <row r="27" spans="1:12" s="147" customFormat="1" ht="17.45" customHeight="1" x14ac:dyDescent="0.2">
      <c r="A27" s="118" t="s">
        <v>32</v>
      </c>
      <c r="B27" s="148">
        <v>14121882238.880804</v>
      </c>
      <c r="C27" s="149">
        <v>14614824712.262148</v>
      </c>
      <c r="D27" s="149">
        <v>14910033150.208157</v>
      </c>
      <c r="E27" s="149">
        <v>15396003723.037415</v>
      </c>
      <c r="F27" s="149">
        <v>15850514093.019194</v>
      </c>
      <c r="G27" s="150">
        <v>15911847188.623055</v>
      </c>
      <c r="H27" s="122">
        <v>3.4906286927117947</v>
      </c>
      <c r="I27" s="123">
        <v>2.0199245886153072</v>
      </c>
      <c r="J27" s="123">
        <v>3.2593527320391891</v>
      </c>
      <c r="K27" s="124">
        <v>2.9521321127097711</v>
      </c>
      <c r="L27" s="125">
        <v>0.38694704313011474</v>
      </c>
    </row>
    <row r="28" spans="1:12" s="147" customFormat="1" ht="17.45" customHeight="1" x14ac:dyDescent="0.2">
      <c r="A28" s="109" t="s">
        <v>33</v>
      </c>
      <c r="B28" s="144">
        <v>60151165279.215836</v>
      </c>
      <c r="C28" s="145">
        <v>61834790600.339417</v>
      </c>
      <c r="D28" s="145">
        <v>62385647902.805588</v>
      </c>
      <c r="E28" s="145">
        <v>62591201231.034843</v>
      </c>
      <c r="F28" s="145">
        <v>62608229133.342072</v>
      </c>
      <c r="G28" s="146">
        <v>62460884087.965225</v>
      </c>
      <c r="H28" s="126">
        <v>2.798990365869658</v>
      </c>
      <c r="I28" s="127">
        <v>0.89085334828180596</v>
      </c>
      <c r="J28" s="127">
        <v>0.32948816777458312</v>
      </c>
      <c r="K28" s="128">
        <v>2.7204945698966476E-2</v>
      </c>
      <c r="L28" s="129">
        <v>-0.23534453444296055</v>
      </c>
    </row>
    <row r="29" spans="1:12" s="147" customFormat="1" ht="17.45" customHeight="1" x14ac:dyDescent="0.2">
      <c r="A29" s="118" t="s">
        <v>34</v>
      </c>
      <c r="B29" s="148">
        <v>32058244057.573765</v>
      </c>
      <c r="C29" s="149">
        <v>32502038948.246387</v>
      </c>
      <c r="D29" s="149">
        <v>32785413584.324562</v>
      </c>
      <c r="E29" s="149">
        <v>32896049096.464302</v>
      </c>
      <c r="F29" s="149">
        <v>32860636702.015812</v>
      </c>
      <c r="G29" s="150">
        <v>32841499775.326302</v>
      </c>
      <c r="H29" s="122">
        <v>1.3843393601833176</v>
      </c>
      <c r="I29" s="123">
        <v>0.87186725894150552</v>
      </c>
      <c r="J29" s="123">
        <v>0.33745345885354272</v>
      </c>
      <c r="K29" s="124">
        <v>-0.10764938471683472</v>
      </c>
      <c r="L29" s="125">
        <v>-5.8236627801966367E-2</v>
      </c>
    </row>
    <row r="30" spans="1:12" s="147" customFormat="1" ht="17.45" customHeight="1" x14ac:dyDescent="0.2">
      <c r="A30" s="109" t="s">
        <v>35</v>
      </c>
      <c r="B30" s="144">
        <v>10330413249.730797</v>
      </c>
      <c r="C30" s="145">
        <v>10720751969.385172</v>
      </c>
      <c r="D30" s="145">
        <v>10967167625.664465</v>
      </c>
      <c r="E30" s="145">
        <v>10991343035.196123</v>
      </c>
      <c r="F30" s="145">
        <v>10987487517.768488</v>
      </c>
      <c r="G30" s="146">
        <v>13881829407.381001</v>
      </c>
      <c r="H30" s="126">
        <v>3.7785392531566542</v>
      </c>
      <c r="I30" s="127">
        <v>2.2984922791141171</v>
      </c>
      <c r="J30" s="127">
        <v>0.22043439433792056</v>
      </c>
      <c r="K30" s="128">
        <v>-3.5077764521485033E-2</v>
      </c>
      <c r="L30" s="129">
        <v>26.342163164526088</v>
      </c>
    </row>
    <row r="31" spans="1:12" s="147" customFormat="1" ht="17.45" customHeight="1" thickBot="1" x14ac:dyDescent="0.25">
      <c r="A31" s="136" t="s">
        <v>37</v>
      </c>
      <c r="B31" s="137">
        <v>196379986707.86176</v>
      </c>
      <c r="C31" s="138">
        <v>200414291205.40866</v>
      </c>
      <c r="D31" s="138">
        <v>202512256430.51941</v>
      </c>
      <c r="E31" s="138">
        <v>203005966301.58029</v>
      </c>
      <c r="F31" s="138">
        <v>203320910013.34589</v>
      </c>
      <c r="G31" s="139">
        <v>207152400476.94363</v>
      </c>
      <c r="H31" s="140">
        <v>2.0543358644526277</v>
      </c>
      <c r="I31" s="141">
        <v>1.0468141830067834</v>
      </c>
      <c r="J31" s="141">
        <v>0.24379258804529957</v>
      </c>
      <c r="K31" s="142">
        <v>0.15514012592996451</v>
      </c>
      <c r="L31" s="143">
        <v>1.8844547092309538</v>
      </c>
    </row>
    <row r="32" spans="1:12" s="147" customFormat="1" ht="17.45" customHeight="1" thickTop="1" thickBot="1" x14ac:dyDescent="0.25">
      <c r="A32" s="151" t="s">
        <v>38</v>
      </c>
      <c r="B32" s="152">
        <v>588758025391.32227</v>
      </c>
      <c r="C32" s="153">
        <v>600824080466.00757</v>
      </c>
      <c r="D32" s="153">
        <v>601604559623.94995</v>
      </c>
      <c r="E32" s="153">
        <v>599742336820.50415</v>
      </c>
      <c r="F32" s="153">
        <v>600321855664.60498</v>
      </c>
      <c r="G32" s="154">
        <v>601914706622.60156</v>
      </c>
      <c r="H32" s="155">
        <v>2.0494081701333045</v>
      </c>
      <c r="I32" s="156">
        <v>0.12990144425253369</v>
      </c>
      <c r="J32" s="156">
        <v>-0.30954266779656958</v>
      </c>
      <c r="K32" s="157">
        <v>9.6627969800011648E-2</v>
      </c>
      <c r="L32" s="158">
        <v>0.26533282820981885</v>
      </c>
    </row>
    <row r="33" spans="1:31" s="147" customFormat="1" ht="28.9" customHeight="1" thickTop="1" x14ac:dyDescent="0.2">
      <c r="A33" s="177" t="s">
        <v>125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</row>
    <row r="34" spans="1:31" s="147" customFormat="1" ht="12.75" x14ac:dyDescent="0.2">
      <c r="A34" s="177" t="s">
        <v>123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</row>
    <row r="35" spans="1:31" s="160" customFormat="1" ht="40.15" customHeight="1" x14ac:dyDescent="0.2">
      <c r="A35" s="177" t="s">
        <v>85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59"/>
      <c r="N35" s="159"/>
      <c r="O35" s="159"/>
      <c r="P35" s="159"/>
      <c r="Q35" s="159"/>
      <c r="R35" s="159"/>
      <c r="S35" s="159"/>
      <c r="T35" s="159"/>
      <c r="U35" s="159"/>
      <c r="V35" s="159"/>
    </row>
    <row r="36" spans="1:31" s="160" customFormat="1" ht="26.45" customHeight="1" x14ac:dyDescent="0.2">
      <c r="A36" s="178" t="s">
        <v>86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61"/>
      <c r="N36" s="161"/>
      <c r="O36" s="161"/>
      <c r="P36" s="161"/>
      <c r="Q36" s="161"/>
      <c r="R36" s="161"/>
      <c r="S36" s="161"/>
      <c r="T36" s="161"/>
      <c r="U36" s="161"/>
      <c r="V36" s="161"/>
    </row>
    <row r="37" spans="1:31" s="147" customFormat="1" ht="28.15" customHeight="1" x14ac:dyDescent="0.2">
      <c r="A37" s="177" t="s">
        <v>87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</row>
    <row r="38" spans="1:31" s="147" customFormat="1" ht="12.75" x14ac:dyDescent="0.2">
      <c r="A38" s="179" t="s">
        <v>108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</row>
    <row r="39" spans="1:31" s="147" customFormat="1" ht="12.75" x14ac:dyDescent="0.2">
      <c r="A39" s="178" t="s">
        <v>116</v>
      </c>
      <c r="B39" s="178"/>
      <c r="C39" s="178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zoomScale="90" zoomScaleNormal="90" workbookViewId="0">
      <selection activeCell="F4" sqref="F4:H14"/>
    </sheetView>
  </sheetViews>
  <sheetFormatPr defaultColWidth="8.85546875" defaultRowHeight="18.600000000000001" customHeight="1" x14ac:dyDescent="0.2"/>
  <cols>
    <col min="1" max="1" width="10.140625" style="20" customWidth="1"/>
    <col min="2" max="2" width="21.140625" style="23" customWidth="1"/>
    <col min="3" max="3" width="17.85546875" style="23" customWidth="1"/>
    <col min="4" max="4" width="9.5703125" style="23" customWidth="1"/>
    <col min="5" max="6" width="8.85546875" style="19"/>
    <col min="7" max="7" width="22.140625" style="19" customWidth="1"/>
    <col min="8" max="8" width="16.7109375" style="19" customWidth="1"/>
    <col min="9" max="16384" width="8.85546875" style="19"/>
  </cols>
  <sheetData>
    <row r="1" spans="1:8" ht="17.45" customHeight="1" x14ac:dyDescent="0.2">
      <c r="A1" s="182" t="s">
        <v>109</v>
      </c>
      <c r="B1" s="183"/>
      <c r="C1" s="183"/>
      <c r="D1" s="183"/>
    </row>
    <row r="2" spans="1:8" ht="18.600000000000001" customHeight="1" x14ac:dyDescent="0.2">
      <c r="B2" s="180" t="s">
        <v>25</v>
      </c>
      <c r="C2" s="180"/>
      <c r="D2" s="19"/>
    </row>
    <row r="3" spans="1:8" s="23" customFormat="1" ht="18.600000000000001" customHeight="1" thickBot="1" x14ac:dyDescent="0.25">
      <c r="A3" s="21" t="s">
        <v>89</v>
      </c>
      <c r="B3" s="21" t="s">
        <v>11</v>
      </c>
      <c r="C3" s="22">
        <v>2019</v>
      </c>
      <c r="D3" s="22" t="s">
        <v>88</v>
      </c>
      <c r="F3" s="21" t="s">
        <v>89</v>
      </c>
      <c r="G3" s="21" t="s">
        <v>11</v>
      </c>
      <c r="H3" s="22">
        <v>2019</v>
      </c>
    </row>
    <row r="4" spans="1:8" ht="18.600000000000001" customHeight="1" thickTop="1" x14ac:dyDescent="0.25">
      <c r="A4" s="24" t="s">
        <v>90</v>
      </c>
      <c r="B4" s="25" t="s">
        <v>7</v>
      </c>
      <c r="C4" s="26">
        <v>129239714324.58556</v>
      </c>
      <c r="D4" s="27">
        <v>0.21471433228432216</v>
      </c>
      <c r="F4" s="24" t="s">
        <v>90</v>
      </c>
      <c r="G4" s="25" t="s">
        <v>7</v>
      </c>
      <c r="H4" s="26">
        <v>129239714324.58556</v>
      </c>
    </row>
    <row r="5" spans="1:8" ht="18.600000000000001" customHeight="1" x14ac:dyDescent="0.25">
      <c r="A5" s="28" t="s">
        <v>91</v>
      </c>
      <c r="B5" s="29" t="s">
        <v>6</v>
      </c>
      <c r="C5" s="30">
        <v>59771439188.786766</v>
      </c>
      <c r="D5" s="31">
        <v>9.9302174429612755E-2</v>
      </c>
      <c r="F5" s="28" t="s">
        <v>91</v>
      </c>
      <c r="G5" s="29" t="s">
        <v>6</v>
      </c>
      <c r="H5" s="30">
        <v>59771439188.786766</v>
      </c>
    </row>
    <row r="6" spans="1:8" ht="18.600000000000001" customHeight="1" x14ac:dyDescent="0.25">
      <c r="A6" s="24" t="s">
        <v>92</v>
      </c>
      <c r="B6" s="25" t="s">
        <v>28</v>
      </c>
      <c r="C6" s="26">
        <v>57672044385.643616</v>
      </c>
      <c r="D6" s="27">
        <v>9.5814313475154525E-2</v>
      </c>
      <c r="F6" s="24" t="s">
        <v>92</v>
      </c>
      <c r="G6" s="25" t="s">
        <v>28</v>
      </c>
      <c r="H6" s="26">
        <v>57672044385.643616</v>
      </c>
    </row>
    <row r="7" spans="1:8" ht="18.600000000000001" customHeight="1" x14ac:dyDescent="0.25">
      <c r="A7" s="28" t="s">
        <v>93</v>
      </c>
      <c r="B7" s="29" t="s">
        <v>42</v>
      </c>
      <c r="C7" s="30">
        <v>40411640706.553833</v>
      </c>
      <c r="D7" s="31">
        <v>6.7138483678704647E-2</v>
      </c>
      <c r="F7" s="28" t="s">
        <v>93</v>
      </c>
      <c r="G7" s="29" t="s">
        <v>42</v>
      </c>
      <c r="H7" s="30">
        <v>40411640706.553833</v>
      </c>
    </row>
    <row r="8" spans="1:8" ht="18.600000000000001" customHeight="1" x14ac:dyDescent="0.25">
      <c r="A8" s="24" t="s">
        <v>94</v>
      </c>
      <c r="B8" s="25" t="s">
        <v>45</v>
      </c>
      <c r="C8" s="26">
        <v>19495238335.759647</v>
      </c>
      <c r="D8" s="27">
        <v>3.23887057771843E-2</v>
      </c>
      <c r="F8" s="24" t="s">
        <v>94</v>
      </c>
      <c r="G8" s="25" t="s">
        <v>45</v>
      </c>
      <c r="H8" s="26">
        <v>19495238335.759647</v>
      </c>
    </row>
    <row r="9" spans="1:8" ht="18.600000000000001" customHeight="1" thickBot="1" x14ac:dyDescent="0.3">
      <c r="A9" s="28" t="s">
        <v>95</v>
      </c>
      <c r="B9" s="29" t="s">
        <v>3</v>
      </c>
      <c r="C9" s="30">
        <v>13543442645.791525</v>
      </c>
      <c r="D9" s="31">
        <v>2.2500600993428155E-2</v>
      </c>
      <c r="F9" s="21" t="s">
        <v>89</v>
      </c>
      <c r="G9" s="21" t="s">
        <v>30</v>
      </c>
      <c r="H9" s="22">
        <v>2019</v>
      </c>
    </row>
    <row r="10" spans="1:8" ht="18.600000000000001" customHeight="1" thickTop="1" x14ac:dyDescent="0.25">
      <c r="A10" s="24" t="s">
        <v>96</v>
      </c>
      <c r="B10" s="25" t="s">
        <v>0</v>
      </c>
      <c r="C10" s="26">
        <v>12565156431.393726</v>
      </c>
      <c r="D10" s="27">
        <v>2.0875310560025968E-2</v>
      </c>
      <c r="F10" s="24" t="s">
        <v>90</v>
      </c>
      <c r="G10" s="25" t="s">
        <v>31</v>
      </c>
      <c r="H10" s="26">
        <v>82056340017.648056</v>
      </c>
    </row>
    <row r="11" spans="1:8" ht="18.600000000000001" customHeight="1" x14ac:dyDescent="0.25">
      <c r="A11" s="28" t="s">
        <v>97</v>
      </c>
      <c r="B11" s="29" t="s">
        <v>22</v>
      </c>
      <c r="C11" s="30">
        <v>11311052965.621487</v>
      </c>
      <c r="D11" s="31">
        <v>1.8791787010968446E-2</v>
      </c>
      <c r="F11" s="28" t="s">
        <v>91</v>
      </c>
      <c r="G11" s="29" t="s">
        <v>33</v>
      </c>
      <c r="H11" s="30">
        <v>62460884087.965225</v>
      </c>
    </row>
    <row r="12" spans="1:8" ht="18.600000000000001" customHeight="1" x14ac:dyDescent="0.25">
      <c r="A12" s="24" t="s">
        <v>98</v>
      </c>
      <c r="B12" s="25" t="s">
        <v>44</v>
      </c>
      <c r="C12" s="26">
        <v>9593477864.8447495</v>
      </c>
      <c r="D12" s="27">
        <v>1.5938267929478965E-2</v>
      </c>
      <c r="F12" s="24" t="s">
        <v>92</v>
      </c>
      <c r="G12" s="25" t="s">
        <v>34</v>
      </c>
      <c r="H12" s="26">
        <v>32841499775.326302</v>
      </c>
    </row>
    <row r="13" spans="1:8" ht="18.600000000000001" customHeight="1" x14ac:dyDescent="0.25">
      <c r="A13" s="28" t="s">
        <v>99</v>
      </c>
      <c r="B13" s="29" t="s">
        <v>2</v>
      </c>
      <c r="C13" s="30">
        <v>9351766329.4904728</v>
      </c>
      <c r="D13" s="31">
        <v>1.5536696855214069E-2</v>
      </c>
      <c r="F13" s="28" t="s">
        <v>93</v>
      </c>
      <c r="G13" s="29" t="s">
        <v>32</v>
      </c>
      <c r="H13" s="30">
        <v>15911847188.623055</v>
      </c>
    </row>
    <row r="14" spans="1:8" ht="18.600000000000001" customHeight="1" x14ac:dyDescent="0.25">
      <c r="A14" s="24" t="s">
        <v>100</v>
      </c>
      <c r="B14" s="25" t="s">
        <v>14</v>
      </c>
      <c r="C14" s="26">
        <v>9099256261.1504574</v>
      </c>
      <c r="D14" s="27">
        <v>1.5117185476671962E-2</v>
      </c>
      <c r="F14" s="24" t="s">
        <v>94</v>
      </c>
      <c r="G14" s="25" t="s">
        <v>35</v>
      </c>
      <c r="H14" s="26">
        <v>13881829407.381001</v>
      </c>
    </row>
    <row r="15" spans="1:8" ht="18.600000000000001" customHeight="1" x14ac:dyDescent="0.25">
      <c r="A15" s="28" t="s">
        <v>101</v>
      </c>
      <c r="B15" s="29" t="s">
        <v>5</v>
      </c>
      <c r="C15" s="30">
        <v>8963339047.5157166</v>
      </c>
      <c r="D15" s="31">
        <v>1.4891377381040963E-2</v>
      </c>
    </row>
    <row r="16" spans="1:8" ht="18.600000000000001" customHeight="1" x14ac:dyDescent="0.25">
      <c r="A16" s="24" t="s">
        <v>102</v>
      </c>
      <c r="B16" s="25" t="s">
        <v>24</v>
      </c>
      <c r="C16" s="26">
        <v>5113495325.5734777</v>
      </c>
      <c r="D16" s="27">
        <v>8.4953819358655775E-3</v>
      </c>
    </row>
    <row r="17" spans="1:4" ht="18.600000000000001" customHeight="1" x14ac:dyDescent="0.25">
      <c r="A17" s="28" t="s">
        <v>103</v>
      </c>
      <c r="B17" s="29" t="s">
        <v>8</v>
      </c>
      <c r="C17" s="30">
        <v>4946921046.6092691</v>
      </c>
      <c r="D17" s="31">
        <v>8.2186412662466676E-3</v>
      </c>
    </row>
    <row r="18" spans="1:4" ht="18.600000000000001" customHeight="1" x14ac:dyDescent="0.25">
      <c r="A18" s="24" t="s">
        <v>104</v>
      </c>
      <c r="B18" s="25" t="s">
        <v>1</v>
      </c>
      <c r="C18" s="26">
        <v>2127482397.7761445</v>
      </c>
      <c r="D18" s="27">
        <v>3.5345246998759053E-3</v>
      </c>
    </row>
    <row r="19" spans="1:4" ht="18.600000000000001" customHeight="1" x14ac:dyDescent="0.25">
      <c r="A19" s="28" t="s">
        <v>105</v>
      </c>
      <c r="B19" s="29" t="s">
        <v>43</v>
      </c>
      <c r="C19" s="30">
        <v>1491855664.0281835</v>
      </c>
      <c r="D19" s="31">
        <v>2.4785167194188058E-3</v>
      </c>
    </row>
    <row r="20" spans="1:4" ht="18.600000000000001" customHeight="1" x14ac:dyDescent="0.25">
      <c r="A20" s="24" t="s">
        <v>106</v>
      </c>
      <c r="B20" s="25" t="s">
        <v>4</v>
      </c>
      <c r="C20" s="26">
        <v>64983224.533386827</v>
      </c>
      <c r="D20" s="191">
        <v>1.0796085195859998E-4</v>
      </c>
    </row>
    <row r="21" spans="1:4" ht="18.600000000000001" customHeight="1" thickBot="1" x14ac:dyDescent="0.3">
      <c r="A21" s="32"/>
      <c r="B21" s="33" t="s">
        <v>36</v>
      </c>
      <c r="C21" s="34">
        <v>394762306145.65796</v>
      </c>
      <c r="D21" s="35">
        <v>0.65584426132517237</v>
      </c>
    </row>
    <row r="22" spans="1:4" ht="18.600000000000001" customHeight="1" thickTop="1" x14ac:dyDescent="0.25">
      <c r="A22" s="24" t="s">
        <v>90</v>
      </c>
      <c r="B22" s="25" t="s">
        <v>31</v>
      </c>
      <c r="C22" s="26">
        <v>82056340017.648056</v>
      </c>
      <c r="D22" s="27">
        <v>0.13632552771151527</v>
      </c>
    </row>
    <row r="23" spans="1:4" ht="18.600000000000001" customHeight="1" x14ac:dyDescent="0.25">
      <c r="A23" s="28" t="s">
        <v>91</v>
      </c>
      <c r="B23" s="29" t="s">
        <v>33</v>
      </c>
      <c r="C23" s="30">
        <v>62460884087.965225</v>
      </c>
      <c r="D23" s="31">
        <v>0.10377032393582632</v>
      </c>
    </row>
    <row r="24" spans="1:4" ht="18.600000000000001" customHeight="1" x14ac:dyDescent="0.25">
      <c r="A24" s="24" t="s">
        <v>92</v>
      </c>
      <c r="B24" s="25" t="s">
        <v>34</v>
      </c>
      <c r="C24" s="26">
        <v>32841499775.326302</v>
      </c>
      <c r="D24" s="27">
        <v>5.4561716824636099E-2</v>
      </c>
    </row>
    <row r="25" spans="1:4" ht="18.600000000000001" customHeight="1" x14ac:dyDescent="0.25">
      <c r="A25" s="28" t="s">
        <v>93</v>
      </c>
      <c r="B25" s="29" t="s">
        <v>32</v>
      </c>
      <c r="C25" s="30">
        <v>15911847188.623055</v>
      </c>
      <c r="D25" s="31">
        <v>2.643538530218988E-2</v>
      </c>
    </row>
    <row r="26" spans="1:4" ht="18.600000000000001" customHeight="1" x14ac:dyDescent="0.25">
      <c r="A26" s="24" t="s">
        <v>94</v>
      </c>
      <c r="B26" s="25" t="s">
        <v>35</v>
      </c>
      <c r="C26" s="26">
        <v>13881829407.381001</v>
      </c>
      <c r="D26" s="27">
        <v>2.3062784900660119E-2</v>
      </c>
    </row>
    <row r="27" spans="1:4" ht="18.600000000000001" customHeight="1" thickBot="1" x14ac:dyDescent="0.3">
      <c r="A27" s="32"/>
      <c r="B27" s="33" t="s">
        <v>37</v>
      </c>
      <c r="C27" s="34">
        <v>207152400476.94363</v>
      </c>
      <c r="D27" s="35">
        <v>0.34415573867482768</v>
      </c>
    </row>
    <row r="28" spans="1:4" ht="18.600000000000001" customHeight="1" thickTop="1" thickBot="1" x14ac:dyDescent="0.3">
      <c r="A28" s="36"/>
      <c r="B28" s="37" t="s">
        <v>38</v>
      </c>
      <c r="C28" s="38">
        <v>601914706622.60156</v>
      </c>
      <c r="D28" s="39">
        <v>1</v>
      </c>
    </row>
    <row r="29" spans="1:4" ht="18.600000000000001" customHeight="1" thickTop="1" x14ac:dyDescent="0.2">
      <c r="A29" s="181" t="s">
        <v>116</v>
      </c>
      <c r="B29" s="181"/>
      <c r="C29" s="181"/>
      <c r="D29" s="181"/>
    </row>
    <row r="30" spans="1:4" ht="18.600000000000001" customHeight="1" x14ac:dyDescent="0.2">
      <c r="A30" s="40"/>
      <c r="B30" s="19"/>
      <c r="C30" s="19"/>
      <c r="D30" s="19"/>
    </row>
    <row r="31" spans="1:4" ht="18.600000000000001" customHeight="1" x14ac:dyDescent="0.2">
      <c r="A31" s="40"/>
      <c r="B31" s="19"/>
      <c r="C31" s="19"/>
      <c r="D31" s="19"/>
    </row>
    <row r="33" ht="12.75" x14ac:dyDescent="0.2"/>
  </sheetData>
  <sortState xmlns:xlrd2="http://schemas.microsoft.com/office/spreadsheetml/2017/richdata2" ref="B23:D26">
    <sortCondition descending="1" ref="D22"/>
  </sortState>
  <mergeCells count="3">
    <mergeCell ref="B2:C2"/>
    <mergeCell ref="A29:D29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VBP</vt:lpstr>
      <vt:lpstr>VBP completo</vt:lpstr>
      <vt:lpstr>Laspeyres</vt:lpstr>
      <vt:lpstr>Variação</vt:lpstr>
      <vt:lpstr>Ranking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2018-08-09T13:50:00Z</cp:lastPrinted>
  <dcterms:created xsi:type="dcterms:W3CDTF">2001-05-31T12:19:52Z</dcterms:created>
  <dcterms:modified xsi:type="dcterms:W3CDTF">2019-09-12T20:38:16Z</dcterms:modified>
</cp:coreProperties>
</file>