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C:\Users\eliana.bastos\Documents\COMPUTADOR NOVO\Renda Agricola\1 VBP SITE\2019\"/>
    </mc:Choice>
  </mc:AlternateContent>
  <xr:revisionPtr revIDLastSave="0" documentId="13_ncr:1_{7131EE8B-D5C4-4A4A-AB47-2A63682E7BC4}" xr6:coauthVersionLast="40" xr6:coauthVersionMax="40" xr10:uidLastSave="{00000000-0000-0000-0000-000000000000}"/>
  <bookViews>
    <workbookView xWindow="7785" yWindow="-15" windowWidth="7590" windowHeight="8145" tabRatio="853" xr2:uid="{00000000-000D-0000-FFFF-FFFF00000000}"/>
  </bookViews>
  <sheets>
    <sheet name="VBP" sheetId="25" r:id="rId1"/>
    <sheet name="VBP completo" sheetId="26" r:id="rId2"/>
    <sheet name="Laspeyres" sheetId="23" r:id="rId3"/>
    <sheet name="Variação" sheetId="16" r:id="rId4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<sst xmlns="http://schemas.openxmlformats.org/spreadsheetml/2006/main" count="336" uniqueCount="105">
  <si>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</si>
  <si>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</si>
  <si>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</si>
  <si>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</si>
  <si>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</si>
  <si>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</si>
  <si>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</si>
  <si>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</si>
  <si>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</si>
  <si>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>Algodão herbáceo (em caroço)</t>
  </si>
  <si>
    <t>LAVOURAS (em Kg)</t>
  </si>
  <si>
    <t>LAVOURAS</t>
  </si>
  <si>
    <t>Amendoim (em casca)</t>
  </si>
  <si>
    <t>Arroz (em casca)</t>
  </si>
  <si>
    <t>Batata - inglesa</t>
  </si>
  <si>
    <t>Cebola</t>
  </si>
  <si>
    <t>Feijão (em grão)</t>
  </si>
  <si>
    <t>Fumo (em folha)</t>
  </si>
  <si>
    <t>Mamona (baga)</t>
  </si>
  <si>
    <t>Milho (em grão)</t>
  </si>
  <si>
    <t>Pimenta-do-reino</t>
  </si>
  <si>
    <t>Soja (em grão)</t>
  </si>
  <si>
    <t>Tomate</t>
  </si>
  <si>
    <t>Trigo (em grão)</t>
  </si>
  <si>
    <t>Uva</t>
  </si>
  <si>
    <t>Valores em R$*</t>
  </si>
  <si>
    <t>-</t>
  </si>
  <si>
    <t>Café (em grão)</t>
  </si>
  <si>
    <t>Cana-de-açúcar</t>
  </si>
  <si>
    <t>Maçã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</si>
  <si>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</si>
  <si>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</si>
  <si>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</si>
  <si>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</si>
  <si>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</si>
  <si>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</si>
  <si>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</si>
  <si>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</si>
  <si>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VALOR BRUTO DA PRODUÇÃO - LAVOURAS E PECUÁRIA - BRASIL</t>
  </si>
  <si>
    <t>2013</t>
  </si>
  <si>
    <t>2014</t>
  </si>
  <si>
    <t>Algodão herbáceo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</si>
  <si>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</si>
  <si>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</si>
  <si>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</si>
  <si>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</si>
  <si>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</si>
  <si>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</si>
  <si>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</si>
  <si>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</si>
  <si>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</si>
  <si>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</si>
  <si>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</si>
  <si>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</si>
  <si>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</si>
  <si>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</si>
  <si>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</si>
  <si>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</si>
  <si>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</si>
  <si>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</si>
  <si>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</si>
  <si>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</si>
  <si>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</si>
  <si>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</si>
  <si>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</si>
  <si>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</si>
  <si>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</si>
  <si>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</si>
  <si>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</si>
  <si>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</si>
  <si>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</si>
  <si>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</si>
  <si>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Evolução do Produto de Lavouras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</si>
  <si>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</si>
  <si>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</si>
  <si>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</si>
  <si>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</si>
  <si>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</si>
  <si>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</si>
  <si>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</si>
  <si>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</si>
  <si>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</si>
  <si>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</si>
  <si>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</si>
  <si>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Fonte dos dados brutos: FGV e IBGE; Elaboração: CGEA/DCEE/SPA/MAPA</t>
  </si>
  <si>
    <t>Elaboração: CGEA/DCEE/SPA/MAPA.</t>
  </si>
  <si>
    <t>CONAB para: Algodão herbáceo, Amendoim, Arroz, Banana, Batata – inglesa, Cacau, Cana-de-açúcar, Cebola, Feijão, Fumo, Laranja, Mamona, Mandioca, Milho, Pimenta-do-reino, Soja, Tomate, Uva, Bovinos, Suínos, Leite, Ovos; Cepea/ESALQ/USP para: Café, Maçã, Trigo e Frango; Café refere-se ao café arábica tipo 6, bebida dura para melhor e café robusta tipo 6, peneira 13 acima, com 86 defeitos; maçã refere-se a maçã gala nacional.</t>
  </si>
  <si>
    <t>OBS: Devido a descontinuidade da informação pela FGV-FGVDados, comunicado da FGV em 24/04/2017, foram usados preços da FGV até dez/2016. A partir desta data os produtos, que antes eram informados pela FGV, passaram a ser substituídos pelos preços da Conab.</t>
  </si>
  <si>
    <t>Nota: a partir de dezembro de 2015 preços de laranja retroativo a 2012 e frango retroativo a 2005, foram alterados para Conab e Cepea respectivamente. Para cacau, a partir de abril/2017, retroativo à jan/2016 foi alterado para Conab.</t>
  </si>
  <si>
    <t>2018</t>
  </si>
  <si>
    <t>Devido a descontinuidade da informação de produção pelo LSPA/IBGE, fonte desta informação, as séries de cebola, maçã e pimenta do reino finalizam-se em 2017.</t>
  </si>
  <si>
    <t>2019**</t>
  </si>
  <si>
    <t>variação % 2018/2019</t>
  </si>
  <si>
    <t>**1º Prognóstico da safra de 2018 (algodão, amendoim, arroz, feijão, mamona, milho, soja, trigo, os demais produtos repetiu-se a safra de 2017). Pecuária considerou-se a produção dos últimos 4 Trimestres.</t>
  </si>
  <si>
    <t>nov/dez</t>
  </si>
  <si>
    <t>dez/jan</t>
  </si>
  <si>
    <t>jan/fev</t>
  </si>
  <si>
    <t>fev/mar</t>
  </si>
  <si>
    <t>mar/abr</t>
  </si>
  <si>
    <t>Fonte Produção: Lavouras: IBGE - Levantamento Sistemático da Produção Agrícola - LSPA, abril/2019;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</si>
  <si>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 e para 2019 preços médios de janeiro a abril.</t>
  </si>
  <si>
    <t xml:space="preserve">* Valores deflacionados pelo IGP-DI da FGV - abril/2019. </t>
  </si>
  <si>
    <t>Fonte Preços: Cepea/Esalq/USP, CONAB e FGV/FGVDados; Preços Recebidos pelos Produtores média anual para os anos fechados e para 2019, preços médios de janeiro a abril.</t>
  </si>
  <si>
    <t>Fonte Produção: Lavouras: IBGE - Levantamento Sistemático da Produção Agrícola - LSPA, novembro/2018 a abril/2019; Pecuária: IBGE - Pesquisa Trimestral do Abate de Animais; Pesquisa Trimestral do Leite, Produção de Ovos de Galinha. Considerou-se para o ano em curso a produção dos últimos 4 trimestres.</t>
  </si>
  <si>
    <t>* As informações de produção referem-se ao LSPA de abril/2019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</si>
</sst>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1" formatCode="#,##0.0"/>
  </numFmts>
  <fonts count="42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u/>
      <sz val="10"/>
      <name val="Calibri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Calibri"/>
      <family val="2"/>
    </font>
    <font>
      <sz val="10"/>
      <name val="Arial"/>
      <family val="2"/>
    </font>
    <font>
      <u/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66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Continuous" wrapText="1"/>
    </xf>
    <xf numFmtId="0" fontId="2" fillId="0" borderId="0" xfId="0" applyFont="1" applyFill="1"/>
    <xf numFmtId="0" fontId="5" fillId="7" borderId="17" xfId="0" applyNumberFormat="1" applyFont="1" applyFill="1" applyBorder="1" applyAlignment="1">
      <alignment horizontal="center"/>
    </xf>
    <xf numFmtId="4" fontId="6" fillId="7" borderId="18" xfId="0" applyNumberFormat="1" applyFont="1" applyFill="1" applyBorder="1" applyAlignment="1">
      <alignment horizontal="center"/>
    </xf>
    <xf numFmtId="4" fontId="6" fillId="7" borderId="19" xfId="0" applyNumberFormat="1" applyFont="1" applyFill="1" applyBorder="1" applyAlignment="1">
      <alignment horizontal="center"/>
    </xf>
    <xf numFmtId="0" fontId="5" fillId="6" borderId="17" xfId="0" applyNumberFormat="1" applyFont="1" applyFill="1" applyBorder="1" applyAlignment="1">
      <alignment horizontal="center"/>
    </xf>
    <xf numFmtId="4" fontId="6" fillId="6" borderId="18" xfId="0" applyNumberFormat="1" applyFont="1" applyFill="1" applyBorder="1" applyAlignment="1">
      <alignment horizontal="center"/>
    </xf>
    <xf numFmtId="4" fontId="6" fillId="6" borderId="19" xfId="0" applyNumberFormat="1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/>
    </xf>
    <xf numFmtId="0" fontId="5" fillId="6" borderId="20" xfId="0" applyNumberFormat="1" applyFont="1" applyFill="1" applyBorder="1" applyAlignment="1">
      <alignment horizontal="center"/>
    </xf>
    <xf numFmtId="4" fontId="6" fillId="6" borderId="21" xfId="0" applyNumberFormat="1" applyFont="1" applyFill="1" applyBorder="1" applyAlignment="1">
      <alignment horizontal="center"/>
    </xf>
    <xf numFmtId="4" fontId="6" fillId="6" borderId="22" xfId="0" applyNumberFormat="1" applyFont="1" applyFill="1" applyBorder="1" applyAlignment="1">
      <alignment horizontal="center"/>
    </xf>
    <xf numFmtId="0" fontId="3" fillId="0" borderId="0" xfId="0" applyFont="1"/>
    <xf numFmtId="0" fontId="5" fillId="7" borderId="14" xfId="0" applyNumberFormat="1" applyFont="1" applyFill="1" applyBorder="1" applyAlignment="1">
      <alignment horizontal="center" vertical="center" wrapText="1"/>
    </xf>
    <xf numFmtId="4" fontId="5" fillId="7" borderId="15" xfId="0" applyNumberFormat="1" applyFont="1" applyFill="1" applyBorder="1" applyAlignment="1">
      <alignment horizontal="center" vertical="center" wrapText="1"/>
    </xf>
    <xf numFmtId="4" fontId="5" fillId="7" borderId="16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Continuous"/>
    </xf>
    <xf numFmtId="0" fontId="10" fillId="0" borderId="0" xfId="0" applyFont="1" applyAlignment="1">
      <alignment horizontal="centerContinuous"/>
    </xf>
    <xf numFmtId="10" fontId="11" fillId="0" borderId="0" xfId="1" applyNumberFormat="1" applyFont="1"/>
    <xf numFmtId="0" fontId="11" fillId="0" borderId="0" xfId="0" applyFont="1"/>
    <xf numFmtId="0" fontId="12" fillId="4" borderId="8" xfId="0" applyFont="1" applyFill="1" applyBorder="1" applyAlignment="1">
      <alignment horizontal="center" vertical="center"/>
    </xf>
    <xf numFmtId="49" fontId="12" fillId="4" borderId="3" xfId="0" applyNumberFormat="1" applyFont="1" applyFill="1" applyBorder="1" applyAlignment="1">
      <alignment horizontal="center" vertical="center"/>
    </xf>
    <xf numFmtId="49" fontId="12" fillId="4" borderId="12" xfId="0" applyNumberFormat="1" applyFont="1" applyFill="1" applyBorder="1" applyAlignment="1">
      <alignment horizontal="center" vertical="center"/>
    </xf>
    <xf numFmtId="10" fontId="13" fillId="0" borderId="0" xfId="1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0" fontId="14" fillId="5" borderId="10" xfId="0" applyFont="1" applyFill="1" applyBorder="1"/>
    <xf numFmtId="4" fontId="14" fillId="5" borderId="11" xfId="0" applyNumberFormat="1" applyFont="1" applyFill="1" applyBorder="1"/>
    <xf numFmtId="4" fontId="14" fillId="5" borderId="13" xfId="0" applyNumberFormat="1" applyFont="1" applyFill="1" applyBorder="1"/>
    <xf numFmtId="10" fontId="15" fillId="0" borderId="0" xfId="1" applyNumberFormat="1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4" fillId="0" borderId="10" xfId="0" applyFont="1" applyBorder="1"/>
    <xf numFmtId="4" fontId="14" fillId="0" borderId="11" xfId="0" applyNumberFormat="1" applyFont="1" applyBorder="1"/>
    <xf numFmtId="4" fontId="14" fillId="0" borderId="13" xfId="0" applyNumberFormat="1" applyFont="1" applyBorder="1"/>
    <xf numFmtId="0" fontId="16" fillId="0" borderId="8" xfId="0" applyFont="1" applyBorder="1"/>
    <xf numFmtId="4" fontId="16" fillId="0" borderId="3" xfId="0" applyNumberFormat="1" applyFont="1" applyBorder="1"/>
    <xf numFmtId="4" fontId="16" fillId="0" borderId="12" xfId="0" applyNumberFormat="1" applyFont="1" applyBorder="1"/>
    <xf numFmtId="0" fontId="16" fillId="5" borderId="8" xfId="0" applyFont="1" applyFill="1" applyBorder="1"/>
    <xf numFmtId="4" fontId="16" fillId="5" borderId="3" xfId="0" applyNumberFormat="1" applyFont="1" applyFill="1" applyBorder="1"/>
    <xf numFmtId="4" fontId="16" fillId="5" borderId="12" xfId="0" applyNumberFormat="1" applyFont="1" applyFill="1" applyBorder="1"/>
    <xf numFmtId="10" fontId="17" fillId="0" borderId="0" xfId="1" applyNumberFormat="1" applyFont="1"/>
    <xf numFmtId="0" fontId="17" fillId="0" borderId="0" xfId="0" applyFont="1"/>
    <xf numFmtId="10" fontId="18" fillId="0" borderId="0" xfId="1" applyNumberFormat="1" applyFont="1"/>
    <xf numFmtId="0" fontId="18" fillId="0" borderId="0" xfId="0" applyFont="1"/>
    <xf numFmtId="10" fontId="9" fillId="0" borderId="0" xfId="1" applyNumberFormat="1" applyFont="1" applyBorder="1" applyAlignment="1">
      <alignment horizontal="center"/>
    </xf>
    <xf numFmtId="49" fontId="8" fillId="4" borderId="12" xfId="0" applyNumberFormat="1" applyFont="1" applyFill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23" fillId="0" borderId="0" xfId="0" applyFont="1"/>
    <xf numFmtId="0" fontId="23" fillId="0" borderId="0" xfId="0" applyFont="1" applyAlignment="1">
      <alignment horizontal="right"/>
    </xf>
    <xf numFmtId="0" fontId="24" fillId="4" borderId="8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 wrapText="1"/>
    </xf>
    <xf numFmtId="0" fontId="24" fillId="4" borderId="9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left"/>
    </xf>
    <xf numFmtId="0" fontId="26" fillId="5" borderId="10" xfId="0" applyFont="1" applyFill="1" applyBorder="1"/>
    <xf numFmtId="3" fontId="26" fillId="5" borderId="11" xfId="0" applyNumberFormat="1" applyFont="1" applyFill="1" applyBorder="1"/>
    <xf numFmtId="171" fontId="26" fillId="5" borderId="7" xfId="0" applyNumberFormat="1" applyFont="1" applyFill="1" applyBorder="1" applyAlignment="1">
      <alignment horizontal="center"/>
    </xf>
    <xf numFmtId="3" fontId="26" fillId="5" borderId="6" xfId="0" applyNumberFormat="1" applyFont="1" applyFill="1" applyBorder="1"/>
    <xf numFmtId="0" fontId="20" fillId="0" borderId="0" xfId="0" applyFont="1" applyBorder="1"/>
    <xf numFmtId="0" fontId="20" fillId="0" borderId="0" xfId="0" applyFont="1" applyBorder="1" applyAlignment="1">
      <alignment horizontal="left"/>
    </xf>
    <xf numFmtId="0" fontId="26" fillId="0" borderId="10" xfId="0" applyFont="1" applyBorder="1"/>
    <xf numFmtId="3" fontId="26" fillId="0" borderId="11" xfId="0" applyNumberFormat="1" applyFont="1" applyBorder="1"/>
    <xf numFmtId="171" fontId="26" fillId="0" borderId="7" xfId="0" applyNumberFormat="1" applyFont="1" applyBorder="1" applyAlignment="1">
      <alignment horizontal="center"/>
    </xf>
    <xf numFmtId="3" fontId="26" fillId="0" borderId="6" xfId="0" applyNumberFormat="1" applyFont="1" applyBorder="1"/>
    <xf numFmtId="0" fontId="27" fillId="2" borderId="8" xfId="0" applyFont="1" applyFill="1" applyBorder="1"/>
    <xf numFmtId="3" fontId="27" fillId="2" borderId="3" xfId="0" applyNumberFormat="1" applyFont="1" applyFill="1" applyBorder="1"/>
    <xf numFmtId="171" fontId="26" fillId="2" borderId="2" xfId="0" applyNumberFormat="1" applyFont="1" applyFill="1" applyBorder="1" applyAlignment="1">
      <alignment horizontal="center"/>
    </xf>
    <xf numFmtId="3" fontId="27" fillId="2" borderId="9" xfId="0" applyNumberFormat="1" applyFont="1" applyFill="1" applyBorder="1"/>
    <xf numFmtId="0" fontId="27" fillId="3" borderId="8" xfId="0" applyFont="1" applyFill="1" applyBorder="1"/>
    <xf numFmtId="3" fontId="27" fillId="3" borderId="3" xfId="0" applyNumberFormat="1" applyFont="1" applyFill="1" applyBorder="1"/>
    <xf numFmtId="171" fontId="26" fillId="3" borderId="2" xfId="0" applyNumberFormat="1" applyFont="1" applyFill="1" applyBorder="1" applyAlignment="1">
      <alignment horizontal="center"/>
    </xf>
    <xf numFmtId="3" fontId="27" fillId="3" borderId="9" xfId="0" applyNumberFormat="1" applyFont="1" applyFill="1" applyBorder="1"/>
    <xf numFmtId="0" fontId="28" fillId="0" borderId="0" xfId="0" applyFont="1" applyAlignment="1">
      <alignment horizontal="left" wrapText="1"/>
    </xf>
    <xf numFmtId="0" fontId="29" fillId="0" borderId="0" xfId="0" applyFont="1" applyAlignment="1">
      <alignment horizontal="left" vertical="center" wrapText="1"/>
    </xf>
    <xf numFmtId="3" fontId="21" fillId="0" borderId="0" xfId="0" applyNumberFormat="1" applyFont="1"/>
    <xf numFmtId="0" fontId="29" fillId="0" borderId="0" xfId="0" applyFont="1" applyAlignment="1">
      <alignment horizontal="left" vertical="center" wrapText="1"/>
    </xf>
    <xf numFmtId="0" fontId="32" fillId="0" borderId="0" xfId="0" applyFont="1" applyFill="1"/>
    <xf numFmtId="0" fontId="33" fillId="0" borderId="0" xfId="0" applyFont="1" applyFill="1"/>
    <xf numFmtId="0" fontId="34" fillId="8" borderId="3" xfId="0" applyFont="1" applyFill="1" applyBorder="1" applyAlignment="1">
      <alignment horizontal="center" vertical="center"/>
    </xf>
    <xf numFmtId="17" fontId="34" fillId="8" borderId="36" xfId="0" applyNumberFormat="1" applyFont="1" applyFill="1" applyBorder="1" applyAlignment="1">
      <alignment horizontal="center" vertical="center"/>
    </xf>
    <xf numFmtId="17" fontId="34" fillId="8" borderId="23" xfId="0" applyNumberFormat="1" applyFont="1" applyFill="1" applyBorder="1" applyAlignment="1">
      <alignment horizontal="center" vertical="center"/>
    </xf>
    <xf numFmtId="17" fontId="34" fillId="8" borderId="24" xfId="0" applyNumberFormat="1" applyFont="1" applyFill="1" applyBorder="1" applyAlignment="1">
      <alignment horizontal="center" vertical="center"/>
    </xf>
    <xf numFmtId="17" fontId="34" fillId="8" borderId="27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/>
    </xf>
    <xf numFmtId="0" fontId="36" fillId="9" borderId="40" xfId="0" applyFont="1" applyFill="1" applyBorder="1"/>
    <xf numFmtId="3" fontId="36" fillId="9" borderId="38" xfId="0" applyNumberFormat="1" applyFont="1" applyFill="1" applyBorder="1" applyAlignment="1">
      <alignment horizontal="right"/>
    </xf>
    <xf numFmtId="3" fontId="36" fillId="9" borderId="28" xfId="0" applyNumberFormat="1" applyFont="1" applyFill="1" applyBorder="1" applyAlignment="1">
      <alignment horizontal="right"/>
    </xf>
    <xf numFmtId="3" fontId="36" fillId="9" borderId="35" xfId="0" applyNumberFormat="1" applyFont="1" applyFill="1" applyBorder="1" applyAlignment="1">
      <alignment horizontal="right"/>
    </xf>
    <xf numFmtId="4" fontId="36" fillId="9" borderId="37" xfId="0" applyNumberFormat="1" applyFont="1" applyFill="1" applyBorder="1" applyAlignment="1">
      <alignment horizontal="center"/>
    </xf>
    <xf numFmtId="4" fontId="36" fillId="9" borderId="29" xfId="0" applyNumberFormat="1" applyFont="1" applyFill="1" applyBorder="1" applyAlignment="1">
      <alignment horizontal="center"/>
    </xf>
    <xf numFmtId="4" fontId="36" fillId="9" borderId="30" xfId="0" applyNumberFormat="1" applyFont="1" applyFill="1" applyBorder="1" applyAlignment="1">
      <alignment horizontal="center"/>
    </xf>
    <xf numFmtId="4" fontId="36" fillId="9" borderId="31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6" fillId="10" borderId="40" xfId="0" applyFont="1" applyFill="1" applyBorder="1"/>
    <xf numFmtId="3" fontId="36" fillId="10" borderId="38" xfId="0" applyNumberFormat="1" applyFont="1" applyFill="1" applyBorder="1" applyAlignment="1">
      <alignment horizontal="right"/>
    </xf>
    <xf numFmtId="3" fontId="36" fillId="10" borderId="28" xfId="0" applyNumberFormat="1" applyFont="1" applyFill="1" applyBorder="1" applyAlignment="1">
      <alignment horizontal="right"/>
    </xf>
    <xf numFmtId="3" fontId="36" fillId="10" borderId="35" xfId="0" applyNumberFormat="1" applyFont="1" applyFill="1" applyBorder="1" applyAlignment="1">
      <alignment horizontal="right"/>
    </xf>
    <xf numFmtId="4" fontId="36" fillId="10" borderId="38" xfId="0" applyNumberFormat="1" applyFont="1" applyFill="1" applyBorder="1" applyAlignment="1">
      <alignment horizontal="center"/>
    </xf>
    <xf numFmtId="4" fontId="36" fillId="10" borderId="28" xfId="0" applyNumberFormat="1" applyFont="1" applyFill="1" applyBorder="1" applyAlignment="1">
      <alignment horizontal="center"/>
    </xf>
    <xf numFmtId="4" fontId="36" fillId="10" borderId="32" xfId="0" applyNumberFormat="1" applyFont="1" applyFill="1" applyBorder="1" applyAlignment="1">
      <alignment horizontal="center"/>
    </xf>
    <xf numFmtId="4" fontId="36" fillId="10" borderId="19" xfId="0" applyNumberFormat="1" applyFont="1" applyFill="1" applyBorder="1" applyAlignment="1">
      <alignment horizontal="center"/>
    </xf>
    <xf numFmtId="4" fontId="36" fillId="9" borderId="38" xfId="0" applyNumberFormat="1" applyFont="1" applyFill="1" applyBorder="1" applyAlignment="1">
      <alignment horizontal="center"/>
    </xf>
    <xf numFmtId="4" fontId="36" fillId="9" borderId="28" xfId="0" applyNumberFormat="1" applyFont="1" applyFill="1" applyBorder="1" applyAlignment="1">
      <alignment horizontal="center"/>
    </xf>
    <xf numFmtId="4" fontId="36" fillId="9" borderId="32" xfId="0" applyNumberFormat="1" applyFont="1" applyFill="1" applyBorder="1" applyAlignment="1">
      <alignment horizontal="center"/>
    </xf>
    <xf numFmtId="4" fontId="36" fillId="9" borderId="19" xfId="0" applyNumberFormat="1" applyFont="1" applyFill="1" applyBorder="1" applyAlignment="1">
      <alignment horizontal="center"/>
    </xf>
    <xf numFmtId="3" fontId="36" fillId="10" borderId="38" xfId="0" applyNumberFormat="1" applyFont="1" applyFill="1" applyBorder="1" applyAlignment="1">
      <alignment horizontal="center"/>
    </xf>
    <xf numFmtId="3" fontId="36" fillId="10" borderId="28" xfId="0" applyNumberFormat="1" applyFont="1" applyFill="1" applyBorder="1" applyAlignment="1">
      <alignment horizontal="center"/>
    </xf>
    <xf numFmtId="3" fontId="36" fillId="9" borderId="28" xfId="0" applyNumberFormat="1" applyFont="1" applyFill="1" applyBorder="1" applyAlignment="1">
      <alignment horizontal="center"/>
    </xf>
    <xf numFmtId="3" fontId="36" fillId="9" borderId="35" xfId="0" applyNumberFormat="1" applyFont="1" applyFill="1" applyBorder="1" applyAlignment="1">
      <alignment horizontal="center"/>
    </xf>
    <xf numFmtId="3" fontId="36" fillId="9" borderId="38" xfId="0" applyNumberFormat="1" applyFont="1" applyFill="1" applyBorder="1" applyAlignment="1">
      <alignment horizontal="center"/>
    </xf>
    <xf numFmtId="3" fontId="36" fillId="10" borderId="35" xfId="0" applyNumberFormat="1" applyFont="1" applyFill="1" applyBorder="1" applyAlignment="1">
      <alignment horizontal="center"/>
    </xf>
    <xf numFmtId="0" fontId="38" fillId="10" borderId="3" xfId="0" applyFont="1" applyFill="1" applyBorder="1"/>
    <xf numFmtId="3" fontId="38" fillId="10" borderId="36" xfId="0" applyNumberFormat="1" applyFont="1" applyFill="1" applyBorder="1"/>
    <xf numFmtId="3" fontId="38" fillId="10" borderId="23" xfId="0" applyNumberFormat="1" applyFont="1" applyFill="1" applyBorder="1"/>
    <xf numFmtId="3" fontId="38" fillId="10" borderId="24" xfId="0" applyNumberFormat="1" applyFont="1" applyFill="1" applyBorder="1"/>
    <xf numFmtId="4" fontId="38" fillId="10" borderId="36" xfId="0" applyNumberFormat="1" applyFont="1" applyFill="1" applyBorder="1" applyAlignment="1">
      <alignment horizontal="center"/>
    </xf>
    <xf numFmtId="4" fontId="38" fillId="10" borderId="23" xfId="0" applyNumberFormat="1" applyFont="1" applyFill="1" applyBorder="1" applyAlignment="1">
      <alignment horizontal="center"/>
    </xf>
    <xf numFmtId="4" fontId="38" fillId="10" borderId="27" xfId="0" applyNumberFormat="1" applyFont="1" applyFill="1" applyBorder="1" applyAlignment="1">
      <alignment horizontal="center"/>
    </xf>
    <xf numFmtId="4" fontId="38" fillId="10" borderId="16" xfId="0" applyNumberFormat="1" applyFont="1" applyFill="1" applyBorder="1" applyAlignment="1">
      <alignment horizontal="center"/>
    </xf>
    <xf numFmtId="3" fontId="36" fillId="9" borderId="38" xfId="0" applyNumberFormat="1" applyFont="1" applyFill="1" applyBorder="1"/>
    <xf numFmtId="3" fontId="36" fillId="9" borderId="28" xfId="0" applyNumberFormat="1" applyFont="1" applyFill="1" applyBorder="1"/>
    <xf numFmtId="3" fontId="36" fillId="9" borderId="35" xfId="0" applyNumberFormat="1" applyFont="1" applyFill="1" applyBorder="1"/>
    <xf numFmtId="0" fontId="37" fillId="0" borderId="0" xfId="0" applyFont="1" applyFill="1"/>
    <xf numFmtId="3" fontId="36" fillId="10" borderId="38" xfId="0" applyNumberFormat="1" applyFont="1" applyFill="1" applyBorder="1"/>
    <xf numFmtId="3" fontId="36" fillId="10" borderId="28" xfId="0" applyNumberFormat="1" applyFont="1" applyFill="1" applyBorder="1"/>
    <xf numFmtId="3" fontId="36" fillId="10" borderId="35" xfId="0" applyNumberFormat="1" applyFont="1" applyFill="1" applyBorder="1"/>
    <xf numFmtId="0" fontId="38" fillId="9" borderId="4" xfId="0" applyFont="1" applyFill="1" applyBorder="1"/>
    <xf numFmtId="3" fontId="38" fillId="9" borderId="39" xfId="0" applyNumberFormat="1" applyFont="1" applyFill="1" applyBorder="1"/>
    <xf numFmtId="3" fontId="38" fillId="9" borderId="25" xfId="0" applyNumberFormat="1" applyFont="1" applyFill="1" applyBorder="1"/>
    <xf numFmtId="3" fontId="38" fillId="9" borderId="26" xfId="0" applyNumberFormat="1" applyFont="1" applyFill="1" applyBorder="1"/>
    <xf numFmtId="2" fontId="38" fillId="9" borderId="39" xfId="0" applyNumberFormat="1" applyFont="1" applyFill="1" applyBorder="1" applyAlignment="1">
      <alignment horizontal="center"/>
    </xf>
    <xf numFmtId="2" fontId="38" fillId="9" borderId="25" xfId="0" applyNumberFormat="1" applyFont="1" applyFill="1" applyBorder="1" applyAlignment="1">
      <alignment horizontal="center"/>
    </xf>
    <xf numFmtId="2" fontId="38" fillId="9" borderId="33" xfId="0" applyNumberFormat="1" applyFont="1" applyFill="1" applyBorder="1" applyAlignment="1">
      <alignment horizontal="center"/>
    </xf>
    <xf numFmtId="2" fontId="38" fillId="9" borderId="34" xfId="0" applyNumberFormat="1" applyFont="1" applyFill="1" applyBorder="1" applyAlignment="1">
      <alignment horizontal="center"/>
    </xf>
    <xf numFmtId="0" fontId="39" fillId="0" borderId="0" xfId="0" applyFont="1" applyAlignment="1">
      <alignment vertical="center" wrapText="1"/>
    </xf>
    <xf numFmtId="0" fontId="40" fillId="0" borderId="0" xfId="0" applyFont="1"/>
    <xf numFmtId="0" fontId="41" fillId="0" borderId="0" xfId="0" applyFont="1" applyAlignment="1">
      <alignment horizontal="left" vertical="center" wrapText="1"/>
    </xf>
    <xf numFmtId="0" fontId="40" fillId="0" borderId="0" xfId="0" applyFont="1" applyAlignment="1"/>
    <xf numFmtId="0" fontId="29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30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wrapText="1"/>
    </xf>
    <xf numFmtId="0" fontId="21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5" fillId="0" borderId="5" xfId="0" applyFont="1" applyBorder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4" fillId="0" borderId="0" xfId="0" applyFont="1" applyFill="1" applyAlignment="1">
      <alignment horizontal="center" wrapText="1"/>
    </xf>
    <xf numFmtId="0" fontId="31" fillId="0" borderId="0" xfId="0" applyFont="1" applyFill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7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wrapText="1"/>
    </xf>
    <xf numFmtId="0" fontId="40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3" fontId="26" fillId="5" borderId="11" xfId="0" applyNumberFormat="1" applyFont="1" applyFill="1" applyBorder="1" applyAlignment="1">
      <alignment horizontal="center"/>
    </xf>
    <xf numFmtId="3" fontId="26" fillId="0" borderId="11" xfId="0" applyNumberFormat="1" applyFont="1" applyBorder="1" applyAlignment="1">
      <alignment horizontal="center"/>
    </xf>
    <xf numFmtId="4" fontId="14" fillId="5" borderId="11" xfId="0" applyNumberFormat="1" applyFont="1" applyFill="1" applyBorder="1" applyAlignment="1">
      <alignment horizontal="center"/>
    </xf>
    <xf numFmtId="4" fontId="14" fillId="5" borderId="13" xfId="0" applyNumberFormat="1" applyFont="1" applyFill="1" applyBorder="1" applyAlignment="1">
      <alignment horizontal="center"/>
    </xf>
    <xf numFmtId="4" fontId="14" fillId="0" borderId="13" xfId="0" applyNumberFormat="1" applyFont="1" applyBorder="1" applyAlignment="1">
      <alignment horizontal="center"/>
    </xf>
    <xf numFmtId="4" fontId="14" fillId="0" borderId="11" xfId="0" applyNumberFormat="1" applyFont="1" applyBorder="1" applyAlignment="1">
      <alignment horizontal="center"/>
    </xf>
    <xf numFmtId="4" fontId="16" fillId="0" borderId="3" xfId="0" applyNumberFormat="1" applyFont="1" applyBorder="1" applyAlignment="1">
      <alignment horizontal="center"/>
    </xf>
  </cellXfs>
  <cellStyles count="4">
    <cellStyle name="Normal" xfId="0" builtinId="0"/>
    <cellStyle name="Normal 2" xfId="3" xr:uid="{00000000-0005-0000-0000-000001000000}"/>
    <cellStyle name="Porcentagem" xfId="1" builtinId="5"/>
    <cellStyle name="Porcentagem 2" xfId="2" xr:uid="{00000000-0005-0000-0000-000003000000}"/>
  </cellStyles>
  <dxfs count="0"/>
  <tableStyles count="0" defaultTableStyle="TableStyleMedium2" defaultPivotStyle="PivotStyleLight16"/>
  <colors>
    <mruColors>
      <color rgb="FFEA813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0.15049811081307146"/>
          <c:w val="0.94551984193465177"/>
          <c:h val="0.69836030111620662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completo'!$A$25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completo'!$M$25:$AF$25</c:f>
              <c:numCache>
                <c:formatCode>#,##0.00</c:formatCode>
                <c:ptCount val="20"/>
                <c:pt idx="0">
                  <c:v>173.85186248633508</c:v>
                </c:pt>
                <c:pt idx="1">
                  <c:v>193.11726735411241</c:v>
                </c:pt>
                <c:pt idx="2">
                  <c:v>230.68524256207661</c:v>
                </c:pt>
                <c:pt idx="3">
                  <c:v>261.82598828361563</c:v>
                </c:pt>
                <c:pt idx="4">
                  <c:v>259.90899213932187</c:v>
                </c:pt>
                <c:pt idx="5">
                  <c:v>219.74132711731488</c:v>
                </c:pt>
                <c:pt idx="6">
                  <c:v>221.08374048020315</c:v>
                </c:pt>
                <c:pt idx="7">
                  <c:v>249.67379154204281</c:v>
                </c:pt>
                <c:pt idx="8">
                  <c:v>286.68716170624646</c:v>
                </c:pt>
                <c:pt idx="9">
                  <c:v>272.31483306994653</c:v>
                </c:pt>
                <c:pt idx="10">
                  <c:v>282.42057768244757</c:v>
                </c:pt>
                <c:pt idx="11">
                  <c:v>327.99658885043476</c:v>
                </c:pt>
                <c:pt idx="12">
                  <c:v>345.83270858614515</c:v>
                </c:pt>
                <c:pt idx="13">
                  <c:v>376.26819503887947</c:v>
                </c:pt>
                <c:pt idx="14">
                  <c:v>381.10919342315981</c:v>
                </c:pt>
                <c:pt idx="15">
                  <c:v>382.49199960463852</c:v>
                </c:pt>
                <c:pt idx="16">
                  <c:v>387.32870297549749</c:v>
                </c:pt>
                <c:pt idx="17">
                  <c:v>403.42152967265571</c:v>
                </c:pt>
                <c:pt idx="18">
                  <c:v>396.49345626772697</c:v>
                </c:pt>
                <c:pt idx="19">
                  <c:v>398.36461194675195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completo'!$A$31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completo'!$M$31:$AF$31</c:f>
              <c:numCache>
                <c:formatCode>#,##0.00</c:formatCode>
                <c:ptCount val="20"/>
                <c:pt idx="0">
                  <c:v>84.507576565703033</c:v>
                </c:pt>
                <c:pt idx="1">
                  <c:v>90.158878966375809</c:v>
                </c:pt>
                <c:pt idx="2">
                  <c:v>96.245134913906938</c:v>
                </c:pt>
                <c:pt idx="3">
                  <c:v>103.30249746777656</c:v>
                </c:pt>
                <c:pt idx="4">
                  <c:v>112.05358128918967</c:v>
                </c:pt>
                <c:pt idx="5">
                  <c:v>120.03676700279996</c:v>
                </c:pt>
                <c:pt idx="6">
                  <c:v>116.25688187275379</c:v>
                </c:pt>
                <c:pt idx="7">
                  <c:v>136.76982768377155</c:v>
                </c:pt>
                <c:pt idx="8">
                  <c:v>153.07806296780007</c:v>
                </c:pt>
                <c:pt idx="9">
                  <c:v>151.08707225259761</c:v>
                </c:pt>
                <c:pt idx="10">
                  <c:v>157.85669576581608</c:v>
                </c:pt>
                <c:pt idx="11">
                  <c:v>167.44554466139081</c:v>
                </c:pt>
                <c:pt idx="12">
                  <c:v>171.28674785604693</c:v>
                </c:pt>
                <c:pt idx="13">
                  <c:v>191.22099785003672</c:v>
                </c:pt>
                <c:pt idx="14">
                  <c:v>205.80821821984767</c:v>
                </c:pt>
                <c:pt idx="15">
                  <c:v>209.66242597429459</c:v>
                </c:pt>
                <c:pt idx="16">
                  <c:v>202.69106344365053</c:v>
                </c:pt>
                <c:pt idx="17">
                  <c:v>198.33583716964313</c:v>
                </c:pt>
                <c:pt idx="18">
                  <c:v>193.10203003069884</c:v>
                </c:pt>
                <c:pt idx="19">
                  <c:v>199.39063301138464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completo'!$A$32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completo'!$M$32:$AF$32</c:f>
              <c:numCache>
                <c:formatCode>#,##0.00</c:formatCode>
                <c:ptCount val="20"/>
                <c:pt idx="0">
                  <c:v>258.35943905203811</c:v>
                </c:pt>
                <c:pt idx="1">
                  <c:v>283.27614632048824</c:v>
                </c:pt>
                <c:pt idx="2">
                  <c:v>326.93037747598356</c:v>
                </c:pt>
                <c:pt idx="3">
                  <c:v>365.12848575139219</c:v>
                </c:pt>
                <c:pt idx="4">
                  <c:v>371.96257342851152</c:v>
                </c:pt>
                <c:pt idx="5">
                  <c:v>339.77809412011482</c:v>
                </c:pt>
                <c:pt idx="6">
                  <c:v>337.34062235295693</c:v>
                </c:pt>
                <c:pt idx="7">
                  <c:v>386.44361922581436</c:v>
                </c:pt>
                <c:pt idx="8">
                  <c:v>439.76522467404652</c:v>
                </c:pt>
                <c:pt idx="9">
                  <c:v>423.40190532254417</c:v>
                </c:pt>
                <c:pt idx="10">
                  <c:v>440.27727344826366</c:v>
                </c:pt>
                <c:pt idx="11">
                  <c:v>495.44213351182555</c:v>
                </c:pt>
                <c:pt idx="12">
                  <c:v>517.11945644219213</c:v>
                </c:pt>
                <c:pt idx="13">
                  <c:v>567.48919288891625</c:v>
                </c:pt>
                <c:pt idx="14">
                  <c:v>586.91741164300743</c:v>
                </c:pt>
                <c:pt idx="15">
                  <c:v>592.15442557893311</c:v>
                </c:pt>
                <c:pt idx="16">
                  <c:v>590.01976641914803</c:v>
                </c:pt>
                <c:pt idx="17">
                  <c:v>601.75736684229878</c:v>
                </c:pt>
                <c:pt idx="18">
                  <c:v>589.59548629842584</c:v>
                </c:pt>
                <c:pt idx="19">
                  <c:v>597.75524495813659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CGEA/DCEE/SPA/MAPA.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722734126319323E-2"/>
              <c:y val="0.93015465994382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ayout>
        <c:manualLayout>
          <c:xMode val="edge"/>
          <c:yMode val="edge"/>
          <c:x val="0.11041119860017497"/>
          <c:y val="0.17994462230682701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VBP Pecuária - por produto</a:t>
            </a:r>
            <a:endParaRPr lang="pt-BR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113553113553115"/>
          <c:w val="0.9325488539641047"/>
          <c:h val="0.70833318912059073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completo'!$A$26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completo'!$M$26:$AF$26</c:f>
              <c:numCache>
                <c:formatCode>#,##0.00</c:formatCode>
                <c:ptCount val="20"/>
                <c:pt idx="0">
                  <c:v>37.052531007541667</c:v>
                </c:pt>
                <c:pt idx="1">
                  <c:v>40.958118213429543</c:v>
                </c:pt>
                <c:pt idx="2">
                  <c:v>43.464301619902514</c:v>
                </c:pt>
                <c:pt idx="3">
                  <c:v>43.866801492100784</c:v>
                </c:pt>
                <c:pt idx="4">
                  <c:v>49.355330525644845</c:v>
                </c:pt>
                <c:pt idx="5">
                  <c:v>47.916970058511701</c:v>
                </c:pt>
                <c:pt idx="6">
                  <c:v>49.749612080826019</c:v>
                </c:pt>
                <c:pt idx="7">
                  <c:v>54.066332219734335</c:v>
                </c:pt>
                <c:pt idx="8">
                  <c:v>59.695590185728101</c:v>
                </c:pt>
                <c:pt idx="9">
                  <c:v>59.072954334789316</c:v>
                </c:pt>
                <c:pt idx="10">
                  <c:v>62.280675271409557</c:v>
                </c:pt>
                <c:pt idx="11">
                  <c:v>65.840380419968213</c:v>
                </c:pt>
                <c:pt idx="12">
                  <c:v>66.821743777660743</c:v>
                </c:pt>
                <c:pt idx="13">
                  <c:v>72.411135333581882</c:v>
                </c:pt>
                <c:pt idx="14">
                  <c:v>83.187203702483586</c:v>
                </c:pt>
                <c:pt idx="15">
                  <c:v>86.050187191654629</c:v>
                </c:pt>
                <c:pt idx="16">
                  <c:v>80.547030961578784</c:v>
                </c:pt>
                <c:pt idx="17">
                  <c:v>79.042997386547299</c:v>
                </c:pt>
                <c:pt idx="18">
                  <c:v>79.226350662488329</c:v>
                </c:pt>
                <c:pt idx="19">
                  <c:v>80.329478795662766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completo'!$A$27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completo'!$M$27:$AF$27</c:f>
              <c:numCache>
                <c:formatCode>#,##0.00</c:formatCode>
                <c:ptCount val="20"/>
                <c:pt idx="0">
                  <c:v>6.7089272561505569</c:v>
                </c:pt>
                <c:pt idx="1">
                  <c:v>8.0488515502127633</c:v>
                </c:pt>
                <c:pt idx="2">
                  <c:v>8.2494256572869862</c:v>
                </c:pt>
                <c:pt idx="3">
                  <c:v>8.8164733882868553</c:v>
                </c:pt>
                <c:pt idx="4">
                  <c:v>9.9124833164779442</c:v>
                </c:pt>
                <c:pt idx="5">
                  <c:v>11.492649719179552</c:v>
                </c:pt>
                <c:pt idx="6">
                  <c:v>10.109439228969526</c:v>
                </c:pt>
                <c:pt idx="7">
                  <c:v>10.810114412772654</c:v>
                </c:pt>
                <c:pt idx="8">
                  <c:v>12.800279939410215</c:v>
                </c:pt>
                <c:pt idx="9">
                  <c:v>12.939128550454857</c:v>
                </c:pt>
                <c:pt idx="10">
                  <c:v>14.234338709453787</c:v>
                </c:pt>
                <c:pt idx="11">
                  <c:v>14.256646941398948</c:v>
                </c:pt>
                <c:pt idx="12">
                  <c:v>13.386270552348936</c:v>
                </c:pt>
                <c:pt idx="13">
                  <c:v>15.499275807184782</c:v>
                </c:pt>
                <c:pt idx="14">
                  <c:v>16.279224560564565</c:v>
                </c:pt>
                <c:pt idx="15">
                  <c:v>17.397444537957124</c:v>
                </c:pt>
                <c:pt idx="16">
                  <c:v>16.055311015418937</c:v>
                </c:pt>
                <c:pt idx="17">
                  <c:v>17.82305110671528</c:v>
                </c:pt>
                <c:pt idx="18">
                  <c:v>14.385032087839987</c:v>
                </c:pt>
                <c:pt idx="19">
                  <c:v>14.540176417567444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completo'!$A$28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completo'!$M$28:$AF$28</c:f>
              <c:numCache>
                <c:formatCode>#,##0.00</c:formatCode>
                <c:ptCount val="20"/>
                <c:pt idx="0">
                  <c:v>20.388427402559142</c:v>
                </c:pt>
                <c:pt idx="1">
                  <c:v>21.429689269837198</c:v>
                </c:pt>
                <c:pt idx="2">
                  <c:v>24.461271757521686</c:v>
                </c:pt>
                <c:pt idx="3">
                  <c:v>27.887886300491473</c:v>
                </c:pt>
                <c:pt idx="4">
                  <c:v>29.613231474964429</c:v>
                </c:pt>
                <c:pt idx="5">
                  <c:v>35.404469343952272</c:v>
                </c:pt>
                <c:pt idx="6">
                  <c:v>32.343653196509699</c:v>
                </c:pt>
                <c:pt idx="7">
                  <c:v>43.456911959813056</c:v>
                </c:pt>
                <c:pt idx="8">
                  <c:v>48.918333232812053</c:v>
                </c:pt>
                <c:pt idx="9">
                  <c:v>46.968507589695811</c:v>
                </c:pt>
                <c:pt idx="10">
                  <c:v>46.911755449546916</c:v>
                </c:pt>
                <c:pt idx="11">
                  <c:v>50.737341197883062</c:v>
                </c:pt>
                <c:pt idx="12">
                  <c:v>51.684310326680205</c:v>
                </c:pt>
                <c:pt idx="13">
                  <c:v>57.525190323244082</c:v>
                </c:pt>
                <c:pt idx="14">
                  <c:v>56.361734674680356</c:v>
                </c:pt>
                <c:pt idx="15">
                  <c:v>59.500481920071408</c:v>
                </c:pt>
                <c:pt idx="16">
                  <c:v>60.626890087656029</c:v>
                </c:pt>
                <c:pt idx="17">
                  <c:v>55.220562107743476</c:v>
                </c:pt>
                <c:pt idx="18">
                  <c:v>54.919563116186978</c:v>
                </c:pt>
                <c:pt idx="19">
                  <c:v>61.518956386655908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completo'!$A$29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completo'!$M$29:$AF$29</c:f>
              <c:numCache>
                <c:formatCode>#,##0.00</c:formatCode>
                <c:ptCount val="20"/>
                <c:pt idx="0">
                  <c:v>14.635357186947108</c:v>
                </c:pt>
                <c:pt idx="1">
                  <c:v>14.083330217311673</c:v>
                </c:pt>
                <c:pt idx="2">
                  <c:v>14.260507822613294</c:v>
                </c:pt>
                <c:pt idx="3">
                  <c:v>15.703901502036581</c:v>
                </c:pt>
                <c:pt idx="4">
                  <c:v>16.050149957475721</c:v>
                </c:pt>
                <c:pt idx="5">
                  <c:v>18.051873485838307</c:v>
                </c:pt>
                <c:pt idx="6">
                  <c:v>17.242637784560713</c:v>
                </c:pt>
                <c:pt idx="7">
                  <c:v>21.197241055635139</c:v>
                </c:pt>
                <c:pt idx="8">
                  <c:v>23.845703785444588</c:v>
                </c:pt>
                <c:pt idx="9">
                  <c:v>24.310957320394962</c:v>
                </c:pt>
                <c:pt idx="10">
                  <c:v>26.84803835485479</c:v>
                </c:pt>
                <c:pt idx="11">
                  <c:v>27.677148982569381</c:v>
                </c:pt>
                <c:pt idx="12">
                  <c:v>28.921551296351804</c:v>
                </c:pt>
                <c:pt idx="13">
                  <c:v>33.467951379684941</c:v>
                </c:pt>
                <c:pt idx="14">
                  <c:v>36.140917840765752</c:v>
                </c:pt>
                <c:pt idx="15">
                  <c:v>32.62335631379257</c:v>
                </c:pt>
                <c:pt idx="16">
                  <c:v>30.270735343699531</c:v>
                </c:pt>
                <c:pt idx="17">
                  <c:v>33.727830694457438</c:v>
                </c:pt>
                <c:pt idx="18">
                  <c:v>33.215959593923955</c:v>
                </c:pt>
                <c:pt idx="19">
                  <c:v>32.33602794029008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completo'!$A$30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2.5611537930228356E-2"/>
                  <c:y val="3.1108130714429926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6693763481994E-2"/>
                      <c:h val="4.3901243113841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completo'!$M$30:$AF$30</c:f>
              <c:numCache>
                <c:formatCode>#,##0.00</c:formatCode>
                <c:ptCount val="20"/>
                <c:pt idx="0">
                  <c:v>5.7223337125045575</c:v>
                </c:pt>
                <c:pt idx="1">
                  <c:v>5.638889715584634</c:v>
                </c:pt>
                <c:pt idx="2">
                  <c:v>5.8096280565824525</c:v>
                </c:pt>
                <c:pt idx="3">
                  <c:v>7.0274347848608514</c:v>
                </c:pt>
                <c:pt idx="4">
                  <c:v>7.1223860146267128</c:v>
                </c:pt>
                <c:pt idx="5">
                  <c:v>7.1708043953181306</c:v>
                </c:pt>
                <c:pt idx="6">
                  <c:v>6.8115395818878302</c:v>
                </c:pt>
                <c:pt idx="7">
                  <c:v>7.2392280358163692</c:v>
                </c:pt>
                <c:pt idx="8">
                  <c:v>7.8181558244051246</c:v>
                </c:pt>
                <c:pt idx="9">
                  <c:v>7.7955244572626317</c:v>
                </c:pt>
                <c:pt idx="10">
                  <c:v>7.5818879805510369</c:v>
                </c:pt>
                <c:pt idx="11">
                  <c:v>8.934027119571196</c:v>
                </c:pt>
                <c:pt idx="12">
                  <c:v>10.472871903005245</c:v>
                </c:pt>
                <c:pt idx="13">
                  <c:v>12.31744500634105</c:v>
                </c:pt>
                <c:pt idx="14">
                  <c:v>13.839137441353415</c:v>
                </c:pt>
                <c:pt idx="15">
                  <c:v>14.090956010818847</c:v>
                </c:pt>
                <c:pt idx="16">
                  <c:v>15.191096035297235</c:v>
                </c:pt>
                <c:pt idx="17">
                  <c:v>12.521395874179639</c:v>
                </c:pt>
                <c:pt idx="18">
                  <c:v>11.355124570259555</c:v>
                </c:pt>
                <c:pt idx="19">
                  <c:v>10.665993471208452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CGEA/DCEE/SPA/MAPA.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dLbl>
              <c:idx val="29"/>
              <c:layout>
                <c:manualLayout>
                  <c:x val="-4.9202458964154455E-3"/>
                  <c:y val="-4.6836065467002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DEE-868E-379CC6E241D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Laspeyres!$A$5:$A$34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Laspeyres!$B$5:$B$34</c:f>
              <c:numCache>
                <c:formatCode>#,##0.00</c:formatCode>
                <c:ptCount val="30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257.7656253714058</c:v>
                </c:pt>
                <c:pt idx="28">
                  <c:v>250.12423288051116</c:v>
                </c:pt>
                <c:pt idx="29">
                  <c:v>252.69013704765996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CGEA/DCEE/SPA/MAPA 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0</xdr:row>
      <xdr:rowOff>76200</xdr:rowOff>
    </xdr:from>
    <xdr:to>
      <xdr:col>20</xdr:col>
      <xdr:colOff>472440</xdr:colOff>
      <xdr:row>15</xdr:row>
      <xdr:rowOff>152400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274320</xdr:colOff>
      <xdr:row>16</xdr:row>
      <xdr:rowOff>30480</xdr:rowOff>
    </xdr:from>
    <xdr:to>
      <xdr:col>20</xdr:col>
      <xdr:colOff>487680</xdr:colOff>
      <xdr:row>31</xdr:row>
      <xdr:rowOff>182880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278130</xdr:colOff>
      <xdr:row>4</xdr:row>
      <xdr:rowOff>198120</xdr:rowOff>
    </xdr:from>
    <xdr:to>
      <xdr:col>11</xdr:col>
      <xdr:colOff>579120</xdr:colOff>
      <xdr:row>19</xdr:row>
      <xdr:rowOff>182880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3"/>
  <sheetViews>
    <sheetView tabSelected="1" zoomScale="96" zoomScaleNormal="96" workbookViewId="0">
      <selection activeCell="E18" sqref="E18"/>
    </sheetView>
  </sheetViews>
  <sheetFormatPr defaultColWidth="8.85546875" defaultRowHeight="12.75" x14ac:dyDescent="0.2"/>
  <cols>
    <col min="1" max="1" width="16.28515625" style="49" bestFit="1" customWidth="1"/>
    <col min="2" max="4" width="15.5703125" style="49" bestFit="1" customWidth="1"/>
    <col min="5" max="5" width="15.5703125" style="49" customWidth="1"/>
    <col min="6" max="6" width="15.5703125" style="49" bestFit="1" customWidth="1"/>
    <col min="7" max="7" width="10.7109375" style="49" customWidth="1"/>
    <col min="8" max="8" width="8.28515625" style="49" customWidth="1"/>
    <col min="9" max="16384" width="8.85546875" style="49"/>
  </cols>
  <sheetData>
    <row r="1" spans="1:21" ht="15.6" customHeight="1" x14ac:dyDescent="0.2">
      <c r="A1" s="142" t="s">
        <v>38</v>
      </c>
      <c r="B1" s="142"/>
      <c r="C1" s="142"/>
      <c r="D1" s="142"/>
      <c r="E1" s="142"/>
      <c r="F1" s="142"/>
      <c r="G1" s="142"/>
      <c r="H1" s="142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</row>
    <row r="2" spans="1:21" x14ac:dyDescent="0.2">
      <c r="A2" s="143" t="s">
        <v>25</v>
      </c>
      <c r="B2" s="143"/>
      <c r="C2" s="143"/>
      <c r="D2" s="143"/>
      <c r="E2" s="143"/>
      <c r="F2" s="143"/>
      <c r="G2" s="50"/>
      <c r="H2" s="51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</row>
    <row r="3" spans="1:21" ht="30.75" thickBot="1" x14ac:dyDescent="0.25">
      <c r="A3" s="52" t="s">
        <v>11</v>
      </c>
      <c r="B3" s="53" t="s">
        <v>70</v>
      </c>
      <c r="C3" s="53">
        <v>2016</v>
      </c>
      <c r="D3" s="53">
        <v>2017</v>
      </c>
      <c r="E3" s="53">
        <v>2018</v>
      </c>
      <c r="F3" s="53">
        <v>2019</v>
      </c>
      <c r="G3" s="54" t="s">
        <v>92</v>
      </c>
      <c r="H3" s="55" t="s">
        <v>71</v>
      </c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</row>
    <row r="4" spans="1:21" ht="17.45" customHeight="1" thickTop="1" x14ac:dyDescent="0.25">
      <c r="A4" s="57" t="s">
        <v>41</v>
      </c>
      <c r="B4" s="58">
        <v>15396273498.515863</v>
      </c>
      <c r="C4" s="58">
        <v>13978189487.614019</v>
      </c>
      <c r="D4" s="58">
        <v>24078278694.162395</v>
      </c>
      <c r="E4" s="58">
        <v>35121304687.319786</v>
      </c>
      <c r="F4" s="58">
        <v>41142321258.967415</v>
      </c>
      <c r="G4" s="59">
        <v>17.143487764056388</v>
      </c>
      <c r="H4" s="60"/>
      <c r="I4" s="61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</row>
    <row r="5" spans="1:21" ht="17.45" customHeight="1" x14ac:dyDescent="0.25">
      <c r="A5" s="63" t="s">
        <v>42</v>
      </c>
      <c r="B5" s="64">
        <v>1237314757.2617381</v>
      </c>
      <c r="C5" s="64">
        <v>1389876521.1980488</v>
      </c>
      <c r="D5" s="64">
        <v>1433688989.7285626</v>
      </c>
      <c r="E5" s="64">
        <v>1295769262.8570457</v>
      </c>
      <c r="F5" s="64">
        <v>1544995549.3681374</v>
      </c>
      <c r="G5" s="65">
        <v>19.233847696122375</v>
      </c>
      <c r="H5" s="66"/>
      <c r="I5" s="61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</row>
    <row r="6" spans="1:21" ht="17.45" customHeight="1" x14ac:dyDescent="0.25">
      <c r="A6" s="57" t="s">
        <v>43</v>
      </c>
      <c r="B6" s="58">
        <v>12260095816.869711</v>
      </c>
      <c r="C6" s="58">
        <v>11223875474.297508</v>
      </c>
      <c r="D6" s="58">
        <v>12251489701.984596</v>
      </c>
      <c r="E6" s="58">
        <v>10208355141.417721</v>
      </c>
      <c r="F6" s="58">
        <v>9411518101.8661556</v>
      </c>
      <c r="G6" s="59">
        <v>-7.8057339161194399</v>
      </c>
      <c r="H6" s="60"/>
      <c r="I6" s="61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</row>
    <row r="7" spans="1:21" ht="17.45" customHeight="1" x14ac:dyDescent="0.25">
      <c r="A7" s="63" t="s">
        <v>0</v>
      </c>
      <c r="B7" s="64">
        <v>11205378166.351366</v>
      </c>
      <c r="C7" s="64">
        <v>16500207303.096584</v>
      </c>
      <c r="D7" s="64">
        <v>12098736070.913557</v>
      </c>
      <c r="E7" s="64">
        <v>10449019937.729198</v>
      </c>
      <c r="F7" s="64">
        <v>12199266091.519985</v>
      </c>
      <c r="G7" s="65">
        <v>16.7503379668271</v>
      </c>
      <c r="H7" s="66"/>
      <c r="I7" s="61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</row>
    <row r="8" spans="1:21" ht="17.45" customHeight="1" x14ac:dyDescent="0.25">
      <c r="A8" s="57" t="s">
        <v>14</v>
      </c>
      <c r="B8" s="58">
        <v>6784852518.4525175</v>
      </c>
      <c r="C8" s="58">
        <v>8175289344.2163534</v>
      </c>
      <c r="D8" s="58">
        <v>4387454152.6863775</v>
      </c>
      <c r="E8" s="58">
        <v>4190952428.2268753</v>
      </c>
      <c r="F8" s="58">
        <v>8703100496.1697788</v>
      </c>
      <c r="G8" s="59">
        <v>107.66402494938174</v>
      </c>
      <c r="H8" s="60"/>
      <c r="I8" s="61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</row>
    <row r="9" spans="1:21" ht="17.45" customHeight="1" x14ac:dyDescent="0.25">
      <c r="A9" s="63" t="s">
        <v>1</v>
      </c>
      <c r="B9" s="64">
        <v>1614008782.4655104</v>
      </c>
      <c r="C9" s="64">
        <v>2104494480.5164654</v>
      </c>
      <c r="D9" s="64">
        <v>1531971461.4629629</v>
      </c>
      <c r="E9" s="64">
        <v>2076779165.2849307</v>
      </c>
      <c r="F9" s="64">
        <v>2069336152.1264381</v>
      </c>
      <c r="G9" s="65">
        <v>-0.35839213349732058</v>
      </c>
      <c r="H9" s="66"/>
      <c r="I9" s="61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</row>
    <row r="10" spans="1:21" ht="17.45" customHeight="1" x14ac:dyDescent="0.25">
      <c r="A10" s="57" t="s">
        <v>44</v>
      </c>
      <c r="B10" s="58">
        <v>22978341425.341949</v>
      </c>
      <c r="C10" s="58">
        <v>27418856359.456993</v>
      </c>
      <c r="D10" s="58">
        <v>23392567138.142464</v>
      </c>
      <c r="E10" s="58">
        <v>25756239684.236343</v>
      </c>
      <c r="F10" s="58">
        <v>20338786602.786785</v>
      </c>
      <c r="G10" s="59">
        <v>-21.033555937768412</v>
      </c>
      <c r="H10" s="60"/>
      <c r="I10" s="61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</row>
    <row r="11" spans="1:21" ht="17.45" customHeight="1" x14ac:dyDescent="0.25">
      <c r="A11" s="63" t="s">
        <v>28</v>
      </c>
      <c r="B11" s="64">
        <v>58843130785.785545</v>
      </c>
      <c r="C11" s="64">
        <v>61818216675.729385</v>
      </c>
      <c r="D11" s="64">
        <v>75654426962.439758</v>
      </c>
      <c r="E11" s="64">
        <v>63003812393.008438</v>
      </c>
      <c r="F11" s="64">
        <v>60145464998.358681</v>
      </c>
      <c r="G11" s="65">
        <v>-4.536784816797768</v>
      </c>
      <c r="H11" s="66"/>
      <c r="I11" s="61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</row>
    <row r="12" spans="1:21" ht="17.45" customHeight="1" x14ac:dyDescent="0.25">
      <c r="A12" s="57" t="s">
        <v>15</v>
      </c>
      <c r="B12" s="58">
        <v>3577857714.1505885</v>
      </c>
      <c r="C12" s="58">
        <v>4078232647.3391027</v>
      </c>
      <c r="D12" s="58">
        <v>2062000453.6540532</v>
      </c>
      <c r="E12" s="159" t="s">
        <v>26</v>
      </c>
      <c r="F12" s="159" t="s">
        <v>26</v>
      </c>
      <c r="G12" s="59" t="s">
        <v>26</v>
      </c>
      <c r="H12" s="60"/>
      <c r="I12" s="61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</row>
    <row r="13" spans="1:21" ht="17.45" customHeight="1" x14ac:dyDescent="0.25">
      <c r="A13" s="63" t="s">
        <v>2</v>
      </c>
      <c r="B13" s="64">
        <v>9731559936.8518448</v>
      </c>
      <c r="C13" s="64">
        <v>12574346579.259493</v>
      </c>
      <c r="D13" s="64">
        <v>9216043112.3288593</v>
      </c>
      <c r="E13" s="64">
        <v>5961881311.209837</v>
      </c>
      <c r="F13" s="64">
        <v>11739325847.846489</v>
      </c>
      <c r="G13" s="65">
        <v>96.906399759646391</v>
      </c>
      <c r="H13" s="66"/>
      <c r="I13" s="61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</row>
    <row r="14" spans="1:21" ht="17.45" customHeight="1" x14ac:dyDescent="0.25">
      <c r="A14" s="57" t="s">
        <v>45</v>
      </c>
      <c r="B14" s="58">
        <v>8927333029.5689545</v>
      </c>
      <c r="C14" s="58">
        <v>6337389443.1316013</v>
      </c>
      <c r="D14" s="159" t="s">
        <v>26</v>
      </c>
      <c r="E14" s="159" t="s">
        <v>26</v>
      </c>
      <c r="F14" s="159" t="s">
        <v>26</v>
      </c>
      <c r="G14" s="59" t="s">
        <v>26</v>
      </c>
      <c r="H14" s="60"/>
      <c r="I14" s="61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</row>
    <row r="15" spans="1:21" ht="17.45" customHeight="1" x14ac:dyDescent="0.25">
      <c r="A15" s="63" t="s">
        <v>3</v>
      </c>
      <c r="B15" s="64">
        <v>13383176449.322367</v>
      </c>
      <c r="C15" s="64">
        <v>14272216109.938845</v>
      </c>
      <c r="D15" s="64">
        <v>15863445132.009806</v>
      </c>
      <c r="E15" s="64">
        <v>12868038069.90867</v>
      </c>
      <c r="F15" s="64">
        <v>14813094715.898315</v>
      </c>
      <c r="G15" s="65">
        <v>15.115409477518348</v>
      </c>
      <c r="H15" s="66"/>
      <c r="I15" s="61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</row>
    <row r="16" spans="1:21" ht="17.45" customHeight="1" x14ac:dyDescent="0.25">
      <c r="A16" s="57" t="s">
        <v>4</v>
      </c>
      <c r="B16" s="58">
        <v>76589651.278119683</v>
      </c>
      <c r="C16" s="58">
        <v>50319654.028816514</v>
      </c>
      <c r="D16" s="58">
        <v>30520361.906280138</v>
      </c>
      <c r="E16" s="58">
        <v>49805534.580934338</v>
      </c>
      <c r="F16" s="58">
        <v>66644847.956859916</v>
      </c>
      <c r="G16" s="59">
        <v>33.810124753427907</v>
      </c>
      <c r="H16" s="60"/>
      <c r="I16" s="61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</row>
    <row r="17" spans="1:21" ht="17.45" customHeight="1" x14ac:dyDescent="0.25">
      <c r="A17" s="63" t="s">
        <v>5</v>
      </c>
      <c r="B17" s="64">
        <v>8495513400.8560581</v>
      </c>
      <c r="C17" s="64">
        <v>7140134482.9781132</v>
      </c>
      <c r="D17" s="64">
        <v>13375431986.491199</v>
      </c>
      <c r="E17" s="64">
        <v>10098351238.600969</v>
      </c>
      <c r="F17" s="64">
        <v>9529355754.6066742</v>
      </c>
      <c r="G17" s="65">
        <v>-5.6345384563304624</v>
      </c>
      <c r="H17" s="66"/>
      <c r="I17" s="61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</row>
    <row r="18" spans="1:21" ht="17.45" customHeight="1" x14ac:dyDescent="0.25">
      <c r="A18" s="57" t="s">
        <v>6</v>
      </c>
      <c r="B18" s="58">
        <v>48722553609.873581</v>
      </c>
      <c r="C18" s="58">
        <v>46329189632.728874</v>
      </c>
      <c r="D18" s="58">
        <v>53192689962.875153</v>
      </c>
      <c r="E18" s="58">
        <v>48689193669.859268</v>
      </c>
      <c r="F18" s="58">
        <v>57094660775.041023</v>
      </c>
      <c r="G18" s="59">
        <v>17.263516751120701</v>
      </c>
      <c r="H18" s="60"/>
      <c r="I18" s="61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</row>
    <row r="19" spans="1:21" ht="17.45" customHeight="1" x14ac:dyDescent="0.25">
      <c r="A19" s="63" t="s">
        <v>20</v>
      </c>
      <c r="B19" s="64">
        <v>1564850303.402653</v>
      </c>
      <c r="C19" s="64">
        <v>1503666633.3241758</v>
      </c>
      <c r="D19" s="64">
        <v>1504736013.6681764</v>
      </c>
      <c r="E19" s="160" t="s">
        <v>26</v>
      </c>
      <c r="F19" s="160" t="s">
        <v>26</v>
      </c>
      <c r="G19" s="65" t="s">
        <v>26</v>
      </c>
      <c r="H19" s="66"/>
      <c r="I19" s="61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</row>
    <row r="20" spans="1:21" ht="17.45" customHeight="1" x14ac:dyDescent="0.25">
      <c r="A20" s="57" t="s">
        <v>7</v>
      </c>
      <c r="B20" s="58">
        <v>127703314677.11255</v>
      </c>
      <c r="C20" s="58">
        <v>128523291175.14536</v>
      </c>
      <c r="D20" s="58">
        <v>131241200528.02036</v>
      </c>
      <c r="E20" s="58">
        <v>147104422650.97501</v>
      </c>
      <c r="F20" s="58">
        <v>128399062620.54898</v>
      </c>
      <c r="G20" s="59">
        <v>-12.715702011765483</v>
      </c>
      <c r="H20" s="60"/>
      <c r="I20" s="61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</row>
    <row r="21" spans="1:21" ht="17.45" customHeight="1" x14ac:dyDescent="0.25">
      <c r="A21" s="63" t="s">
        <v>22</v>
      </c>
      <c r="B21" s="64">
        <v>17028667306.54871</v>
      </c>
      <c r="C21" s="64">
        <v>9708033742.0126438</v>
      </c>
      <c r="D21" s="64">
        <v>9171117866.775135</v>
      </c>
      <c r="E21" s="64">
        <v>9689919558.8099594</v>
      </c>
      <c r="F21" s="64">
        <v>11107046438.692163</v>
      </c>
      <c r="G21" s="65">
        <v>14.624753810198232</v>
      </c>
      <c r="H21" s="66"/>
      <c r="I21" s="61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</row>
    <row r="22" spans="1:21" ht="17.45" customHeight="1" x14ac:dyDescent="0.25">
      <c r="A22" s="57" t="s">
        <v>8</v>
      </c>
      <c r="B22" s="58">
        <v>4231496772.8163338</v>
      </c>
      <c r="C22" s="58">
        <v>5539498273.0235338</v>
      </c>
      <c r="D22" s="58">
        <v>2815136358.3681517</v>
      </c>
      <c r="E22" s="58">
        <v>4535054649.1920042</v>
      </c>
      <c r="F22" s="58">
        <v>4734849511.973691</v>
      </c>
      <c r="G22" s="59">
        <v>4.4055668175307039</v>
      </c>
      <c r="H22" s="60"/>
      <c r="I22" s="61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</row>
    <row r="23" spans="1:21" ht="17.45" customHeight="1" x14ac:dyDescent="0.25">
      <c r="A23" s="63" t="s">
        <v>24</v>
      </c>
      <c r="B23" s="64">
        <v>4410365029.4891224</v>
      </c>
      <c r="C23" s="64">
        <v>3842799076.6961894</v>
      </c>
      <c r="D23" s="64">
        <v>6336789781.2709007</v>
      </c>
      <c r="E23" s="64">
        <v>5394556884.5099936</v>
      </c>
      <c r="F23" s="64">
        <v>5325782183.0243673</v>
      </c>
      <c r="G23" s="65">
        <v>-1.2748906528932347</v>
      </c>
      <c r="H23" s="66"/>
      <c r="I23" s="61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</row>
    <row r="24" spans="1:21" ht="17.45" customHeight="1" x14ac:dyDescent="0.25">
      <c r="A24" s="57" t="s">
        <v>29</v>
      </c>
      <c r="B24" s="58">
        <v>4319325972.3233814</v>
      </c>
      <c r="C24" s="58">
        <v>4820579879.7655125</v>
      </c>
      <c r="D24" s="58">
        <v>3783804943.7669601</v>
      </c>
      <c r="E24" s="159" t="s">
        <v>26</v>
      </c>
      <c r="F24" s="159" t="s">
        <v>26</v>
      </c>
      <c r="G24" s="59" t="s">
        <v>26</v>
      </c>
      <c r="H24" s="60"/>
      <c r="I24" s="61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</row>
    <row r="25" spans="1:21" ht="17.45" customHeight="1" thickBot="1" x14ac:dyDescent="0.3">
      <c r="A25" s="67" t="s">
        <v>35</v>
      </c>
      <c r="B25" s="68">
        <v>382491999604.63843</v>
      </c>
      <c r="C25" s="68">
        <v>387328702975.49762</v>
      </c>
      <c r="D25" s="68">
        <v>403421529672.6557</v>
      </c>
      <c r="E25" s="68">
        <v>396493456267.72693</v>
      </c>
      <c r="F25" s="68">
        <v>398364611946.75195</v>
      </c>
      <c r="G25" s="69">
        <v>0.47192599258474299</v>
      </c>
      <c r="H25" s="70"/>
      <c r="I25" s="61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</row>
    <row r="26" spans="1:21" ht="17.45" customHeight="1" thickTop="1" x14ac:dyDescent="0.25">
      <c r="A26" s="57" t="s">
        <v>30</v>
      </c>
      <c r="B26" s="58">
        <v>86050187191.654633</v>
      </c>
      <c r="C26" s="58">
        <v>80547030961.578781</v>
      </c>
      <c r="D26" s="58">
        <v>79042997386.547302</v>
      </c>
      <c r="E26" s="58">
        <v>79226350662.488327</v>
      </c>
      <c r="F26" s="58">
        <v>80329478795.662766</v>
      </c>
      <c r="G26" s="59">
        <v>1.392375294267767</v>
      </c>
      <c r="H26" s="60"/>
      <c r="I26" s="61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</row>
    <row r="27" spans="1:21" ht="17.45" customHeight="1" x14ac:dyDescent="0.25">
      <c r="A27" s="63" t="s">
        <v>31</v>
      </c>
      <c r="B27" s="64">
        <v>17397444537.957123</v>
      </c>
      <c r="C27" s="64">
        <v>16055311015.418936</v>
      </c>
      <c r="D27" s="64">
        <v>17823051106.715279</v>
      </c>
      <c r="E27" s="64">
        <v>14385032087.839987</v>
      </c>
      <c r="F27" s="64">
        <v>14540176417.567444</v>
      </c>
      <c r="G27" s="65">
        <v>1.0785122256251611</v>
      </c>
      <c r="H27" s="66"/>
      <c r="I27" s="61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</row>
    <row r="28" spans="1:21" ht="17.45" customHeight="1" x14ac:dyDescent="0.25">
      <c r="A28" s="57" t="s">
        <v>32</v>
      </c>
      <c r="B28" s="58">
        <v>59500481920.071411</v>
      </c>
      <c r="C28" s="58">
        <v>60626890087.656029</v>
      </c>
      <c r="D28" s="58">
        <v>55220562107.743477</v>
      </c>
      <c r="E28" s="58">
        <v>54919563116.186981</v>
      </c>
      <c r="F28" s="58">
        <v>61518956386.655907</v>
      </c>
      <c r="G28" s="59">
        <v>12.01647080933137</v>
      </c>
      <c r="H28" s="60"/>
      <c r="I28" s="61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</row>
    <row r="29" spans="1:21" ht="17.45" customHeight="1" x14ac:dyDescent="0.25">
      <c r="A29" s="63" t="s">
        <v>33</v>
      </c>
      <c r="B29" s="64">
        <v>32623356313.792572</v>
      </c>
      <c r="C29" s="64">
        <v>30270735343.699532</v>
      </c>
      <c r="D29" s="64">
        <v>33727830694.457436</v>
      </c>
      <c r="E29" s="64">
        <v>33215959593.923954</v>
      </c>
      <c r="F29" s="64">
        <v>32336027940.290081</v>
      </c>
      <c r="G29" s="65">
        <v>-2.6491230853822323</v>
      </c>
      <c r="H29" s="66"/>
      <c r="I29" s="61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</row>
    <row r="30" spans="1:21" ht="17.45" customHeight="1" x14ac:dyDescent="0.25">
      <c r="A30" s="57" t="s">
        <v>34</v>
      </c>
      <c r="B30" s="58">
        <v>14090956010.818846</v>
      </c>
      <c r="C30" s="58">
        <v>15191096035.297235</v>
      </c>
      <c r="D30" s="58">
        <v>12521395874.17964</v>
      </c>
      <c r="E30" s="58">
        <v>11355124570.259556</v>
      </c>
      <c r="F30" s="58">
        <v>10665993471.208452</v>
      </c>
      <c r="G30" s="59">
        <v>-6.068899506888914</v>
      </c>
      <c r="H30" s="60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</row>
    <row r="31" spans="1:21" ht="17.45" customHeight="1" thickBot="1" x14ac:dyDescent="0.3">
      <c r="A31" s="67" t="s">
        <v>36</v>
      </c>
      <c r="B31" s="68">
        <v>209662425974.29459</v>
      </c>
      <c r="C31" s="68">
        <v>202691063443.65051</v>
      </c>
      <c r="D31" s="68">
        <v>198335837169.6431</v>
      </c>
      <c r="E31" s="68">
        <v>193102030030.69879</v>
      </c>
      <c r="F31" s="68">
        <v>199390633011.38464</v>
      </c>
      <c r="G31" s="69">
        <v>3.2566218903478772</v>
      </c>
      <c r="H31" s="70"/>
      <c r="I31" s="56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56"/>
    </row>
    <row r="32" spans="1:21" ht="17.45" customHeight="1" thickTop="1" thickBot="1" x14ac:dyDescent="0.3">
      <c r="A32" s="71" t="s">
        <v>37</v>
      </c>
      <c r="B32" s="72">
        <v>592154425578.93298</v>
      </c>
      <c r="C32" s="72">
        <v>590019766419.14819</v>
      </c>
      <c r="D32" s="72">
        <v>601757366842.29883</v>
      </c>
      <c r="E32" s="72">
        <v>589595486298.42578</v>
      </c>
      <c r="F32" s="72">
        <v>597755244958.1366</v>
      </c>
      <c r="G32" s="73">
        <v>1.3839588072390274</v>
      </c>
      <c r="H32" s="74"/>
      <c r="I32" s="75"/>
      <c r="J32" s="56"/>
      <c r="K32" s="62"/>
      <c r="L32" s="56"/>
      <c r="M32" s="56"/>
      <c r="N32" s="56"/>
      <c r="O32" s="56"/>
      <c r="P32" s="56"/>
      <c r="Q32" s="56"/>
      <c r="R32" s="56"/>
      <c r="S32" s="56"/>
      <c r="T32" s="56"/>
      <c r="U32" s="56"/>
    </row>
    <row r="33" spans="1:21" ht="13.5" thickTop="1" x14ac:dyDescent="0.2">
      <c r="A33" s="141" t="s">
        <v>99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</row>
    <row r="34" spans="1:21" x14ac:dyDescent="0.2">
      <c r="A34" s="141" t="s">
        <v>100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</row>
    <row r="35" spans="1:21" ht="27.6" customHeight="1" x14ac:dyDescent="0.2">
      <c r="A35" s="141" t="s">
        <v>86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</row>
    <row r="36" spans="1:21" ht="13.9" customHeight="1" x14ac:dyDescent="0.2">
      <c r="A36" s="145" t="s">
        <v>87</v>
      </c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</row>
    <row r="37" spans="1:21" x14ac:dyDescent="0.2">
      <c r="A37" s="141" t="s">
        <v>88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</row>
    <row r="38" spans="1:21" x14ac:dyDescent="0.2">
      <c r="A38" s="146" t="s">
        <v>90</v>
      </c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</row>
    <row r="39" spans="1:21" ht="13.9" customHeight="1" x14ac:dyDescent="0.2">
      <c r="A39" s="141" t="s">
        <v>101</v>
      </c>
      <c r="B39" s="141"/>
      <c r="C39" s="141"/>
      <c r="D39" s="141"/>
      <c r="E39" s="141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</row>
    <row r="40" spans="1:21" ht="13.9" customHeight="1" x14ac:dyDescent="0.2">
      <c r="A40" s="141" t="s">
        <v>85</v>
      </c>
      <c r="B40" s="141"/>
      <c r="C40" s="141"/>
      <c r="D40" s="141"/>
    </row>
    <row r="42" spans="1:21" x14ac:dyDescent="0.2">
      <c r="F42" s="77"/>
    </row>
    <row r="43" spans="1:21" x14ac:dyDescent="0.2">
      <c r="F43" s="77"/>
    </row>
  </sheetData>
  <mergeCells count="10">
    <mergeCell ref="A39:E39"/>
    <mergeCell ref="A40:D40"/>
    <mergeCell ref="A1:H1"/>
    <mergeCell ref="A2:F2"/>
    <mergeCell ref="A37:U37"/>
    <mergeCell ref="A35:U35"/>
    <mergeCell ref="A34:U34"/>
    <mergeCell ref="A33:U33"/>
    <mergeCell ref="A36:U36"/>
    <mergeCell ref="A38:U38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G4:G32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VBP!B4:F4</xm:f>
              <xm:sqref>H4</xm:sqref>
            </x14:sparkline>
            <x14:sparkline>
              <xm:f>VBP!B5:F5</xm:f>
              <xm:sqref>H5</xm:sqref>
            </x14:sparkline>
            <x14:sparkline>
              <xm:f>VBP!B6:F6</xm:f>
              <xm:sqref>H6</xm:sqref>
            </x14:sparkline>
            <x14:sparkline>
              <xm:f>VBP!B7:F7</xm:f>
              <xm:sqref>H7</xm:sqref>
            </x14:sparkline>
            <x14:sparkline>
              <xm:f>VBP!B8:F8</xm:f>
              <xm:sqref>H8</xm:sqref>
            </x14:sparkline>
            <x14:sparkline>
              <xm:f>VBP!B9:F9</xm:f>
              <xm:sqref>H9</xm:sqref>
            </x14:sparkline>
            <x14:sparkline>
              <xm:f>VBP!B10:F10</xm:f>
              <xm:sqref>H10</xm:sqref>
            </x14:sparkline>
            <x14:sparkline>
              <xm:f>VBP!B11:F11</xm:f>
              <xm:sqref>H11</xm:sqref>
            </x14:sparkline>
            <x14:sparkline>
              <xm:f>VBP!B12:F12</xm:f>
              <xm:sqref>H12</xm:sqref>
            </x14:sparkline>
            <x14:sparkline>
              <xm:f>VBP!B13:F13</xm:f>
              <xm:sqref>H13</xm:sqref>
            </x14:sparkline>
            <x14:sparkline>
              <xm:f>VBP!B14:F14</xm:f>
              <xm:sqref>H14</xm:sqref>
            </x14:sparkline>
            <x14:sparkline>
              <xm:f>VBP!B15:F15</xm:f>
              <xm:sqref>H15</xm:sqref>
            </x14:sparkline>
            <x14:sparkline>
              <xm:f>VBP!B16:F16</xm:f>
              <xm:sqref>H16</xm:sqref>
            </x14:sparkline>
            <x14:sparkline>
              <xm:f>VBP!B17:F17</xm:f>
              <xm:sqref>H17</xm:sqref>
            </x14:sparkline>
            <x14:sparkline>
              <xm:f>VBP!B18:F18</xm:f>
              <xm:sqref>H18</xm:sqref>
            </x14:sparkline>
            <x14:sparkline>
              <xm:f>VBP!B19:F19</xm:f>
              <xm:sqref>H19</xm:sqref>
            </x14:sparkline>
            <x14:sparkline>
              <xm:f>VBP!B20:F20</xm:f>
              <xm:sqref>H20</xm:sqref>
            </x14:sparkline>
            <x14:sparkline>
              <xm:f>VBP!B21:F21</xm:f>
              <xm:sqref>H21</xm:sqref>
            </x14:sparkline>
            <x14:sparkline>
              <xm:f>VBP!B22:F22</xm:f>
              <xm:sqref>H22</xm:sqref>
            </x14:sparkline>
            <x14:sparkline>
              <xm:f>VBP!B23:F23</xm:f>
              <xm:sqref>H23</xm:sqref>
            </x14:sparkline>
            <x14:sparkline>
              <xm:f>VBP!B24:F24</xm:f>
              <xm:sqref>H24</xm:sqref>
            </x14:sparkline>
            <x14:sparkline>
              <xm:f>VBP!B25:F25</xm:f>
              <xm:sqref>H25</xm:sqref>
            </x14:sparkline>
            <x14:sparkline>
              <xm:f>VBP!B26:F26</xm:f>
              <xm:sqref>H26</xm:sqref>
            </x14:sparkline>
            <x14:sparkline>
              <xm:f>VBP!B27:F27</xm:f>
              <xm:sqref>H27</xm:sqref>
            </x14:sparkline>
            <x14:sparkline>
              <xm:f>VBP!B28:F28</xm:f>
              <xm:sqref>H28</xm:sqref>
            </x14:sparkline>
            <x14:sparkline>
              <xm:f>VBP!B29:F29</xm:f>
              <xm:sqref>H29</xm:sqref>
            </x14:sparkline>
            <x14:sparkline>
              <xm:f>VBP!B30:F30</xm:f>
              <xm:sqref>H30</xm:sqref>
            </x14:sparkline>
            <x14:sparkline>
              <xm:f>VBP!B31:F31</xm:f>
              <xm:sqref>H31</xm:sqref>
            </x14:sparkline>
            <x14:sparkline>
              <xm:f>VBP!B32:F32</xm:f>
              <xm:sqref>H32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D42"/>
  <sheetViews>
    <sheetView workbookViewId="0">
      <pane xSplit="1" ySplit="3" topLeftCell="B4" activePane="bottomRight" state="frozen"/>
      <selection activeCell="K4" sqref="K4"/>
      <selection pane="topRight" activeCell="K4" sqref="K4"/>
      <selection pane="bottomLeft" activeCell="K4" sqref="K4"/>
      <selection pane="bottomRight" activeCell="K4" sqref="K4"/>
    </sheetView>
  </sheetViews>
  <sheetFormatPr defaultColWidth="8.85546875" defaultRowHeight="12.75" x14ac:dyDescent="0.2"/>
  <cols>
    <col min="1" max="1" width="15.28515625" style="43" bestFit="1" customWidth="1"/>
    <col min="2" max="30" width="6.42578125" style="43" bestFit="1" customWidth="1"/>
    <col min="31" max="32" width="7.28515625" style="43" bestFit="1" customWidth="1"/>
    <col min="33" max="33" width="16.85546875" style="42" bestFit="1" customWidth="1"/>
    <col min="34" max="16384" width="8.85546875" style="43"/>
  </cols>
  <sheetData>
    <row r="1" spans="1:33" s="22" customFormat="1" ht="15.75" x14ac:dyDescent="0.25">
      <c r="A1" s="19" t="s">
        <v>38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1"/>
    </row>
    <row r="2" spans="1:33" s="22" customFormat="1" ht="15.75" x14ac:dyDescent="0.25">
      <c r="A2" s="149" t="s">
        <v>79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21"/>
    </row>
    <row r="3" spans="1:33" s="27" customFormat="1" ht="33" customHeight="1" thickBot="1" x14ac:dyDescent="0.25">
      <c r="A3" s="23"/>
      <c r="B3" s="24" t="s">
        <v>46</v>
      </c>
      <c r="C3" s="24" t="s">
        <v>47</v>
      </c>
      <c r="D3" s="24" t="s">
        <v>48</v>
      </c>
      <c r="E3" s="24" t="s">
        <v>49</v>
      </c>
      <c r="F3" s="24" t="s">
        <v>50</v>
      </c>
      <c r="G3" s="24" t="s">
        <v>51</v>
      </c>
      <c r="H3" s="24" t="s">
        <v>52</v>
      </c>
      <c r="I3" s="24" t="s">
        <v>53</v>
      </c>
      <c r="J3" s="24" t="s">
        <v>54</v>
      </c>
      <c r="K3" s="24" t="s">
        <v>55</v>
      </c>
      <c r="L3" s="24" t="s">
        <v>56</v>
      </c>
      <c r="M3" s="24" t="s">
        <v>57</v>
      </c>
      <c r="N3" s="24" t="s">
        <v>58</v>
      </c>
      <c r="O3" s="24" t="s">
        <v>59</v>
      </c>
      <c r="P3" s="24" t="s">
        <v>60</v>
      </c>
      <c r="Q3" s="24" t="s">
        <v>61</v>
      </c>
      <c r="R3" s="24" t="s">
        <v>62</v>
      </c>
      <c r="S3" s="24" t="s">
        <v>63</v>
      </c>
      <c r="T3" s="24" t="s">
        <v>64</v>
      </c>
      <c r="U3" s="24" t="s">
        <v>65</v>
      </c>
      <c r="V3" s="24" t="s">
        <v>66</v>
      </c>
      <c r="W3" s="24" t="s">
        <v>67</v>
      </c>
      <c r="X3" s="24" t="s">
        <v>68</v>
      </c>
      <c r="Y3" s="24" t="s">
        <v>69</v>
      </c>
      <c r="Z3" s="24" t="s">
        <v>39</v>
      </c>
      <c r="AA3" s="24" t="s">
        <v>40</v>
      </c>
      <c r="AB3" s="24" t="s">
        <v>70</v>
      </c>
      <c r="AC3" s="25" t="s">
        <v>82</v>
      </c>
      <c r="AD3" s="25" t="s">
        <v>83</v>
      </c>
      <c r="AE3" s="25" t="s">
        <v>89</v>
      </c>
      <c r="AF3" s="47" t="s">
        <v>91</v>
      </c>
      <c r="AG3" s="26"/>
    </row>
    <row r="4" spans="1:33" s="32" customFormat="1" ht="18" customHeight="1" thickTop="1" x14ac:dyDescent="0.2">
      <c r="A4" s="28" t="s">
        <v>41</v>
      </c>
      <c r="B4" s="29">
        <v>6.2314759375389004</v>
      </c>
      <c r="C4" s="29">
        <v>5.1738683716812384</v>
      </c>
      <c r="D4" s="29">
        <v>5.8233577138794308</v>
      </c>
      <c r="E4" s="29">
        <v>5.0811398418895966</v>
      </c>
      <c r="F4" s="29">
        <v>3.0781012267218086</v>
      </c>
      <c r="G4" s="29">
        <v>3.9692375040951511</v>
      </c>
      <c r="H4" s="29">
        <v>3.7285149366403747</v>
      </c>
      <c r="I4" s="29">
        <v>2.5668987460784765</v>
      </c>
      <c r="J4" s="29">
        <v>2.3951948067602653</v>
      </c>
      <c r="K4" s="29">
        <v>2.9054071313362533</v>
      </c>
      <c r="L4" s="29">
        <v>3.7575455050531401</v>
      </c>
      <c r="M4" s="29">
        <v>4.9692880793190408</v>
      </c>
      <c r="N4" s="29">
        <v>5.6665883279805174</v>
      </c>
      <c r="O4" s="29">
        <v>4.7125928654172453</v>
      </c>
      <c r="P4" s="29">
        <v>6.1576719943118201</v>
      </c>
      <c r="Q4" s="29">
        <v>10.972100041442785</v>
      </c>
      <c r="R4" s="29">
        <v>7.921683271554965</v>
      </c>
      <c r="S4" s="29">
        <v>5.8361516713286585</v>
      </c>
      <c r="T4" s="29">
        <v>8.0789634886216142</v>
      </c>
      <c r="U4" s="29">
        <v>7.5794839743461235</v>
      </c>
      <c r="V4" s="29">
        <v>5.2251891896514024</v>
      </c>
      <c r="W4" s="29">
        <v>5.0552648010160741</v>
      </c>
      <c r="X4" s="29">
        <v>13.210718974921591</v>
      </c>
      <c r="Y4" s="29">
        <v>16.455432621490932</v>
      </c>
      <c r="Z4" s="29">
        <v>11.703183298543648</v>
      </c>
      <c r="AA4" s="29">
        <v>15.046698696036595</v>
      </c>
      <c r="AB4" s="29">
        <v>15.396273498515864</v>
      </c>
      <c r="AC4" s="30">
        <v>13.978189487614019</v>
      </c>
      <c r="AD4" s="30">
        <v>24.078278694162396</v>
      </c>
      <c r="AE4" s="30">
        <v>35.121304687319785</v>
      </c>
      <c r="AF4" s="30">
        <v>41.142321258967414</v>
      </c>
      <c r="AG4" s="31">
        <v>0.17143487764056387</v>
      </c>
    </row>
    <row r="5" spans="1:33" s="32" customFormat="1" ht="18" customHeight="1" x14ac:dyDescent="0.2">
      <c r="A5" s="33" t="s">
        <v>42</v>
      </c>
      <c r="B5" s="34">
        <v>0.47627038307071706</v>
      </c>
      <c r="C5" s="34">
        <v>0.38324545546338684</v>
      </c>
      <c r="D5" s="34">
        <v>0.42848682085730794</v>
      </c>
      <c r="E5" s="34">
        <v>0.34663749008030559</v>
      </c>
      <c r="F5" s="34">
        <v>0.42564450289128036</v>
      </c>
      <c r="G5" s="34">
        <v>0.39779571876372516</v>
      </c>
      <c r="H5" s="34">
        <v>0.35568417881039166</v>
      </c>
      <c r="I5" s="34">
        <v>0.34002257862385321</v>
      </c>
      <c r="J5" s="34">
        <v>0.3571550332193173</v>
      </c>
      <c r="K5" s="34">
        <v>0.38369418411731909</v>
      </c>
      <c r="L5" s="34">
        <v>0.47033653485807475</v>
      </c>
      <c r="M5" s="34">
        <v>0.52303192989624203</v>
      </c>
      <c r="N5" s="34">
        <v>0.37502548533440871</v>
      </c>
      <c r="O5" s="34">
        <v>0.47539975310290467</v>
      </c>
      <c r="P5" s="34">
        <v>0.55406380790598764</v>
      </c>
      <c r="Q5" s="34">
        <v>0.63893317018470752</v>
      </c>
      <c r="R5" s="34">
        <v>0.67084322977026145</v>
      </c>
      <c r="S5" s="34">
        <v>0.5085270068147183</v>
      </c>
      <c r="T5" s="34">
        <v>0.64134819222468487</v>
      </c>
      <c r="U5" s="34">
        <v>0.91506448609640778</v>
      </c>
      <c r="V5" s="34">
        <v>0.56161639906468819</v>
      </c>
      <c r="W5" s="34">
        <v>0.54102534529815605</v>
      </c>
      <c r="X5" s="34">
        <v>0.7418844636776587</v>
      </c>
      <c r="Y5" s="34">
        <v>0.83153454097335122</v>
      </c>
      <c r="Z5" s="34">
        <v>1.0240618248818514</v>
      </c>
      <c r="AA5" s="34">
        <v>1.1563531424276892</v>
      </c>
      <c r="AB5" s="34">
        <v>1.237314757261738</v>
      </c>
      <c r="AC5" s="35">
        <v>1.3898765211980488</v>
      </c>
      <c r="AD5" s="35">
        <v>1.4336889897285625</v>
      </c>
      <c r="AE5" s="35">
        <v>1.2957692628570456</v>
      </c>
      <c r="AF5" s="35">
        <v>1.5449955493681373</v>
      </c>
      <c r="AG5" s="31">
        <v>0.19233847696122375</v>
      </c>
    </row>
    <row r="6" spans="1:33" s="32" customFormat="1" ht="18" customHeight="1" x14ac:dyDescent="0.2">
      <c r="A6" s="28" t="s">
        <v>43</v>
      </c>
      <c r="B6" s="29">
        <v>14.372626755319327</v>
      </c>
      <c r="C6" s="29">
        <v>11.702705250909238</v>
      </c>
      <c r="D6" s="29">
        <v>17.132929474837777</v>
      </c>
      <c r="E6" s="29">
        <v>14.46448210957962</v>
      </c>
      <c r="F6" s="29">
        <v>14.580356136906596</v>
      </c>
      <c r="G6" s="29">
        <v>13.885020768936528</v>
      </c>
      <c r="H6" s="29">
        <v>12.165396415987788</v>
      </c>
      <c r="I6" s="29">
        <v>9.8730855115721461</v>
      </c>
      <c r="J6" s="29">
        <v>9.8283451540876268</v>
      </c>
      <c r="K6" s="29">
        <v>10.925781929800056</v>
      </c>
      <c r="L6" s="29">
        <v>14.765137437372825</v>
      </c>
      <c r="M6" s="29">
        <v>10.788888688689326</v>
      </c>
      <c r="N6" s="29">
        <v>10.556416825440635</v>
      </c>
      <c r="O6" s="29">
        <v>12.64730403144225</v>
      </c>
      <c r="P6" s="29">
        <v>15.284256778742066</v>
      </c>
      <c r="Q6" s="29">
        <v>19.456894736942942</v>
      </c>
      <c r="R6" s="29">
        <v>14.193351695491817</v>
      </c>
      <c r="S6" s="29">
        <v>11.222695105599838</v>
      </c>
      <c r="T6" s="29">
        <v>11.263676910212709</v>
      </c>
      <c r="U6" s="29">
        <v>14.471380531182024</v>
      </c>
      <c r="V6" s="29">
        <v>15.462634005269232</v>
      </c>
      <c r="W6" s="29">
        <v>11.984781448888718</v>
      </c>
      <c r="X6" s="29">
        <v>11.762725582115504</v>
      </c>
      <c r="Y6" s="29">
        <v>10.583269591206053</v>
      </c>
      <c r="Z6" s="29">
        <v>12.842015558741451</v>
      </c>
      <c r="AA6" s="29">
        <v>13.174414383294479</v>
      </c>
      <c r="AB6" s="29">
        <v>12.260095816869711</v>
      </c>
      <c r="AC6" s="30">
        <v>11.223875474297508</v>
      </c>
      <c r="AD6" s="30">
        <v>12.251489701984596</v>
      </c>
      <c r="AE6" s="30">
        <v>10.208355141417721</v>
      </c>
      <c r="AF6" s="30">
        <v>9.4115181018661556</v>
      </c>
      <c r="AG6" s="31">
        <v>-7.8057339161194395E-2</v>
      </c>
    </row>
    <row r="7" spans="1:33" s="32" customFormat="1" ht="18" customHeight="1" x14ac:dyDescent="0.2">
      <c r="A7" s="33" t="s">
        <v>0</v>
      </c>
      <c r="B7" s="34">
        <v>9.4868786436529735</v>
      </c>
      <c r="C7" s="34">
        <v>10.437662781538251</v>
      </c>
      <c r="D7" s="34">
        <v>8.9960985887954514</v>
      </c>
      <c r="E7" s="34">
        <v>7.2455821566995047</v>
      </c>
      <c r="F7" s="34">
        <v>7.2233952593406219</v>
      </c>
      <c r="G7" s="34">
        <v>10.569465694253987</v>
      </c>
      <c r="H7" s="34">
        <v>14.041323816026733</v>
      </c>
      <c r="I7" s="34">
        <v>9.6195551074707684</v>
      </c>
      <c r="J7" s="34">
        <v>8.3633506718983366</v>
      </c>
      <c r="K7" s="34">
        <v>8.4276491546355743</v>
      </c>
      <c r="L7" s="34">
        <v>8.9486106839044872</v>
      </c>
      <c r="M7" s="34">
        <v>7.780965644889541</v>
      </c>
      <c r="N7" s="34">
        <v>7.6011550447308265</v>
      </c>
      <c r="O7" s="34">
        <v>7.4282376190535189</v>
      </c>
      <c r="P7" s="34">
        <v>7.7335273848055905</v>
      </c>
      <c r="Q7" s="34">
        <v>7.6511548535686345</v>
      </c>
      <c r="R7" s="34">
        <v>7.7867477543557753</v>
      </c>
      <c r="S7" s="34">
        <v>8.070106578805623</v>
      </c>
      <c r="T7" s="34">
        <v>8.5343212028843123</v>
      </c>
      <c r="U7" s="34">
        <v>8.6006951624893091</v>
      </c>
      <c r="V7" s="34">
        <v>8.2767393672263356</v>
      </c>
      <c r="W7" s="34">
        <v>9.2589943170843618</v>
      </c>
      <c r="X7" s="34">
        <v>10.09138390772072</v>
      </c>
      <c r="Y7" s="34">
        <v>9.5111338075799559</v>
      </c>
      <c r="Z7" s="34">
        <v>10.824677854956969</v>
      </c>
      <c r="AA7" s="34">
        <v>11.438717173503976</v>
      </c>
      <c r="AB7" s="34">
        <v>11.205378166351366</v>
      </c>
      <c r="AC7" s="35">
        <v>16.500207303096584</v>
      </c>
      <c r="AD7" s="35">
        <v>12.098736070913557</v>
      </c>
      <c r="AE7" s="35">
        <v>10.449019937729199</v>
      </c>
      <c r="AF7" s="35">
        <v>12.199266091519986</v>
      </c>
      <c r="AG7" s="31">
        <v>0.167503379668271</v>
      </c>
    </row>
    <row r="8" spans="1:33" s="32" customFormat="1" ht="18" customHeight="1" x14ac:dyDescent="0.2">
      <c r="A8" s="28" t="s">
        <v>14</v>
      </c>
      <c r="B8" s="29">
        <v>4.7198717185621399</v>
      </c>
      <c r="C8" s="29">
        <v>5.8938531172963069</v>
      </c>
      <c r="D8" s="29">
        <v>4.3316917998577082</v>
      </c>
      <c r="E8" s="29">
        <v>4.6225988225254389</v>
      </c>
      <c r="F8" s="29">
        <v>3.5117333589767776</v>
      </c>
      <c r="G8" s="29">
        <v>6.9002992234331728</v>
      </c>
      <c r="H8" s="29">
        <v>5.2294894563476451</v>
      </c>
      <c r="I8" s="29">
        <v>3.5965728038681508</v>
      </c>
      <c r="J8" s="29">
        <v>4.3496374455427844</v>
      </c>
      <c r="K8" s="29">
        <v>5.576393802078746</v>
      </c>
      <c r="L8" s="29">
        <v>3.8771542000562742</v>
      </c>
      <c r="M8" s="29">
        <v>3.8523515996692335</v>
      </c>
      <c r="N8" s="29">
        <v>5.6629853859375228</v>
      </c>
      <c r="O8" s="29">
        <v>4.9418544088490961</v>
      </c>
      <c r="P8" s="29">
        <v>4.6791014703818501</v>
      </c>
      <c r="Q8" s="29">
        <v>3.8199170161726665</v>
      </c>
      <c r="R8" s="29">
        <v>4.4597318570554814</v>
      </c>
      <c r="S8" s="29">
        <v>4.1946939074130922</v>
      </c>
      <c r="T8" s="29">
        <v>4.5271122724267769</v>
      </c>
      <c r="U8" s="29">
        <v>4.5970566595622646</v>
      </c>
      <c r="V8" s="29">
        <v>5.6982000334674625</v>
      </c>
      <c r="W8" s="29">
        <v>6.0643709962344383</v>
      </c>
      <c r="X8" s="29">
        <v>5.0052391416379196</v>
      </c>
      <c r="Y8" s="29">
        <v>3.9455575636790172</v>
      </c>
      <c r="Z8" s="29">
        <v>5.8990472787586787</v>
      </c>
      <c r="AA8" s="29">
        <v>6.8664945009824025</v>
      </c>
      <c r="AB8" s="29">
        <v>6.7848525184525172</v>
      </c>
      <c r="AC8" s="30">
        <v>8.1752893442163526</v>
      </c>
      <c r="AD8" s="30">
        <v>4.3874541526863773</v>
      </c>
      <c r="AE8" s="30">
        <v>4.1909524282268755</v>
      </c>
      <c r="AF8" s="30">
        <v>8.7031004961697782</v>
      </c>
      <c r="AG8" s="31">
        <v>1.0766402494938174</v>
      </c>
    </row>
    <row r="9" spans="1:33" s="32" customFormat="1" ht="18" customHeight="1" x14ac:dyDescent="0.2">
      <c r="A9" s="33" t="s">
        <v>1</v>
      </c>
      <c r="B9" s="34">
        <v>2.8943393796294812</v>
      </c>
      <c r="C9" s="34">
        <v>2.2864956734164514</v>
      </c>
      <c r="D9" s="34">
        <v>2.4630836802960085</v>
      </c>
      <c r="E9" s="34">
        <v>2.2706040627063082</v>
      </c>
      <c r="F9" s="34">
        <v>2.4103582677502748</v>
      </c>
      <c r="G9" s="34">
        <v>2.1539582903332515</v>
      </c>
      <c r="H9" s="34">
        <v>1.8268655168593633</v>
      </c>
      <c r="I9" s="34">
        <v>1.5184310656073625</v>
      </c>
      <c r="J9" s="34">
        <v>2.0450940386353853</v>
      </c>
      <c r="K9" s="34">
        <v>2.2102332744236124</v>
      </c>
      <c r="L9" s="34">
        <v>1.6179872861227196</v>
      </c>
      <c r="M9" s="34">
        <v>1.1601825959999368</v>
      </c>
      <c r="N9" s="34">
        <v>1.507127266833644</v>
      </c>
      <c r="O9" s="34">
        <v>2.8496372772780796</v>
      </c>
      <c r="P9" s="34">
        <v>2.3702542995320743</v>
      </c>
      <c r="Q9" s="34">
        <v>1.943649974719446</v>
      </c>
      <c r="R9" s="34">
        <v>1.6344498544090831</v>
      </c>
      <c r="S9" s="34">
        <v>1.4486244104580774</v>
      </c>
      <c r="T9" s="34">
        <v>1.5414678047306221</v>
      </c>
      <c r="U9" s="34">
        <v>1.7450672056423939</v>
      </c>
      <c r="V9" s="34">
        <v>2.2447041090832824</v>
      </c>
      <c r="W9" s="34">
        <v>2.2620937679317801</v>
      </c>
      <c r="X9" s="34">
        <v>1.9315576256834823</v>
      </c>
      <c r="Y9" s="34">
        <v>1.7828884551095587</v>
      </c>
      <c r="Z9" s="34">
        <v>1.7052538505423858</v>
      </c>
      <c r="AA9" s="34">
        <v>1.3908759863001257</v>
      </c>
      <c r="AB9" s="34">
        <v>1.6140087824655103</v>
      </c>
      <c r="AC9" s="35">
        <v>2.1044944805164656</v>
      </c>
      <c r="AD9" s="35">
        <v>1.5319714614629629</v>
      </c>
      <c r="AE9" s="35">
        <v>2.0767791652849308</v>
      </c>
      <c r="AF9" s="35">
        <v>2.069336152126438</v>
      </c>
      <c r="AG9" s="31">
        <v>-3.5839213349733168E-3</v>
      </c>
    </row>
    <row r="10" spans="1:33" s="32" customFormat="1" ht="18" customHeight="1" x14ac:dyDescent="0.2">
      <c r="A10" s="28" t="s">
        <v>44</v>
      </c>
      <c r="B10" s="161" t="s">
        <v>26</v>
      </c>
      <c r="C10" s="161" t="s">
        <v>26</v>
      </c>
      <c r="D10" s="161" t="s">
        <v>26</v>
      </c>
      <c r="E10" s="161" t="s">
        <v>26</v>
      </c>
      <c r="F10" s="161" t="s">
        <v>26</v>
      </c>
      <c r="G10" s="161" t="s">
        <v>26</v>
      </c>
      <c r="H10" s="161" t="s">
        <v>26</v>
      </c>
      <c r="I10" s="161" t="s">
        <v>26</v>
      </c>
      <c r="J10" s="29">
        <v>22.290705904979138</v>
      </c>
      <c r="K10" s="29">
        <v>22.746920660409099</v>
      </c>
      <c r="L10" s="29">
        <v>22.054144712208569</v>
      </c>
      <c r="M10" s="29">
        <v>20.264022457391007</v>
      </c>
      <c r="N10" s="29">
        <v>12.605877627777758</v>
      </c>
      <c r="O10" s="29">
        <v>17.5409809791906</v>
      </c>
      <c r="P10" s="29">
        <v>14.554569514622708</v>
      </c>
      <c r="Q10" s="29">
        <v>20.633221680706843</v>
      </c>
      <c r="R10" s="29">
        <v>21.868400320157239</v>
      </c>
      <c r="S10" s="29">
        <v>23.015986461654027</v>
      </c>
      <c r="T10" s="29">
        <v>19.303141934588151</v>
      </c>
      <c r="U10" s="29">
        <v>22.260535720862055</v>
      </c>
      <c r="V10" s="29">
        <v>19.286410760056111</v>
      </c>
      <c r="W10" s="29">
        <v>25.710451168903571</v>
      </c>
      <c r="X10" s="29">
        <v>29.733559465547316</v>
      </c>
      <c r="Y10" s="29">
        <v>27.254656640820802</v>
      </c>
      <c r="Z10" s="29">
        <v>19.252556893031507</v>
      </c>
      <c r="AA10" s="29">
        <v>23.061726602614979</v>
      </c>
      <c r="AB10" s="29">
        <v>22.978341425341949</v>
      </c>
      <c r="AC10" s="30">
        <v>27.418856359456992</v>
      </c>
      <c r="AD10" s="30">
        <v>23.392567138142464</v>
      </c>
      <c r="AE10" s="30">
        <v>25.756239684236345</v>
      </c>
      <c r="AF10" s="30">
        <v>20.338786602786787</v>
      </c>
      <c r="AG10" s="31">
        <v>-0.21033555937768411</v>
      </c>
    </row>
    <row r="11" spans="1:33" s="32" customFormat="1" ht="18" customHeight="1" x14ac:dyDescent="0.2">
      <c r="A11" s="33" t="s">
        <v>28</v>
      </c>
      <c r="B11" s="34">
        <v>21.30174675515962</v>
      </c>
      <c r="C11" s="34">
        <v>22.797684081199268</v>
      </c>
      <c r="D11" s="34">
        <v>22.828930985528448</v>
      </c>
      <c r="E11" s="34">
        <v>24.449474589430505</v>
      </c>
      <c r="F11" s="34">
        <v>20.68606991418131</v>
      </c>
      <c r="G11" s="34">
        <v>24.466587464746567</v>
      </c>
      <c r="H11" s="34">
        <v>23.290835732318769</v>
      </c>
      <c r="I11" s="34">
        <v>26.551944834024216</v>
      </c>
      <c r="J11" s="34">
        <v>28.328184114625696</v>
      </c>
      <c r="K11" s="34">
        <v>28.769764346518681</v>
      </c>
      <c r="L11" s="34">
        <v>22.23700338117391</v>
      </c>
      <c r="M11" s="34">
        <v>23.684890852477022</v>
      </c>
      <c r="N11" s="34">
        <v>30.622660027191465</v>
      </c>
      <c r="O11" s="34">
        <v>29.583464894234481</v>
      </c>
      <c r="P11" s="34">
        <v>30.100688284915226</v>
      </c>
      <c r="Q11" s="34">
        <v>27.303440543578755</v>
      </c>
      <c r="R11" s="34">
        <v>29.227339289843943</v>
      </c>
      <c r="S11" s="34">
        <v>40.131453796642333</v>
      </c>
      <c r="T11" s="34">
        <v>41.558323363621035</v>
      </c>
      <c r="U11" s="34">
        <v>37.598136321368713</v>
      </c>
      <c r="V11" s="34">
        <v>46.002564161092032</v>
      </c>
      <c r="W11" s="34">
        <v>51.623576290969382</v>
      </c>
      <c r="X11" s="34">
        <v>62.087325320353585</v>
      </c>
      <c r="Y11" s="34">
        <v>66.557200042969924</v>
      </c>
      <c r="Z11" s="34">
        <v>69.230547666841701</v>
      </c>
      <c r="AA11" s="34">
        <v>62.162748445298625</v>
      </c>
      <c r="AB11" s="34">
        <v>58.843130785785547</v>
      </c>
      <c r="AC11" s="35">
        <v>61.818216675729388</v>
      </c>
      <c r="AD11" s="35">
        <v>75.654426962439757</v>
      </c>
      <c r="AE11" s="35">
        <v>63.003812393008438</v>
      </c>
      <c r="AF11" s="35">
        <v>60.145464998358683</v>
      </c>
      <c r="AG11" s="31">
        <v>-4.5367848167977676E-2</v>
      </c>
    </row>
    <row r="12" spans="1:33" s="32" customFormat="1" ht="18" customHeight="1" x14ac:dyDescent="0.2">
      <c r="A12" s="28" t="s">
        <v>15</v>
      </c>
      <c r="B12" s="29">
        <v>1.9633605072824716</v>
      </c>
      <c r="C12" s="29">
        <v>3.3752722822358519</v>
      </c>
      <c r="D12" s="29">
        <v>1.6362090856755722</v>
      </c>
      <c r="E12" s="29">
        <v>2.8853275315077171</v>
      </c>
      <c r="F12" s="29">
        <v>1.4912004677592541</v>
      </c>
      <c r="G12" s="29">
        <v>2.1199495916493878</v>
      </c>
      <c r="H12" s="29">
        <v>2.5144352958927256</v>
      </c>
      <c r="I12" s="29">
        <v>1.1096504469135495</v>
      </c>
      <c r="J12" s="29">
        <v>2.1828120565163682</v>
      </c>
      <c r="K12" s="29">
        <v>1.8027340911497562</v>
      </c>
      <c r="L12" s="29">
        <v>1.8006896795771279</v>
      </c>
      <c r="M12" s="29">
        <v>1.8324105164151669</v>
      </c>
      <c r="N12" s="29">
        <v>1.8536519462007615</v>
      </c>
      <c r="O12" s="29">
        <v>1.9728884430979619</v>
      </c>
      <c r="P12" s="29">
        <v>1.7592786353356826</v>
      </c>
      <c r="Q12" s="29">
        <v>2.0195802492513444</v>
      </c>
      <c r="R12" s="29">
        <v>1.4782636473482564</v>
      </c>
      <c r="S12" s="29">
        <v>1.406586709877534</v>
      </c>
      <c r="T12" s="29">
        <v>1.507827821232478</v>
      </c>
      <c r="U12" s="29">
        <v>2.3840500717187019</v>
      </c>
      <c r="V12" s="29">
        <v>2.1656447314040612</v>
      </c>
      <c r="W12" s="29">
        <v>3.5607774498615004</v>
      </c>
      <c r="X12" s="29">
        <v>1.4034147277372226</v>
      </c>
      <c r="Y12" s="29">
        <v>1.8244575764461552</v>
      </c>
      <c r="Z12" s="29">
        <v>4.0431687377428016</v>
      </c>
      <c r="AA12" s="29">
        <v>4.7287766004289455</v>
      </c>
      <c r="AB12" s="29">
        <v>3.5778577141505887</v>
      </c>
      <c r="AC12" s="30">
        <v>4.0782326473391031</v>
      </c>
      <c r="AD12" s="30">
        <v>2.0620004536540533</v>
      </c>
      <c r="AE12" s="162" t="s">
        <v>26</v>
      </c>
      <c r="AF12" s="162" t="s">
        <v>26</v>
      </c>
      <c r="AG12" s="31" t="s">
        <v>26</v>
      </c>
    </row>
    <row r="13" spans="1:33" s="32" customFormat="1" ht="18" customHeight="1" x14ac:dyDescent="0.2">
      <c r="A13" s="33" t="s">
        <v>2</v>
      </c>
      <c r="B13" s="34">
        <v>12.342118827208964</v>
      </c>
      <c r="C13" s="34">
        <v>10.271609655831277</v>
      </c>
      <c r="D13" s="34">
        <v>11.163318982554841</v>
      </c>
      <c r="E13" s="34">
        <v>10.738192313191261</v>
      </c>
      <c r="F13" s="34">
        <v>11.213992105693709</v>
      </c>
      <c r="G13" s="34">
        <v>15.2764581915975</v>
      </c>
      <c r="H13" s="34">
        <v>9.0057851647915701</v>
      </c>
      <c r="I13" s="34">
        <v>8.2473127128358641</v>
      </c>
      <c r="J13" s="34">
        <v>8.561959396291897</v>
      </c>
      <c r="K13" s="34">
        <v>11.259346411008773</v>
      </c>
      <c r="L13" s="34">
        <v>9.4354170662175001</v>
      </c>
      <c r="M13" s="34">
        <v>7.3292158172271993</v>
      </c>
      <c r="N13" s="34">
        <v>8.2281035546843633</v>
      </c>
      <c r="O13" s="34">
        <v>10.923780389561895</v>
      </c>
      <c r="P13" s="34">
        <v>11.29747806819949</v>
      </c>
      <c r="Q13" s="34">
        <v>7.9075749451855959</v>
      </c>
      <c r="R13" s="34">
        <v>8.5992153946856416</v>
      </c>
      <c r="S13" s="34">
        <v>8.8271661712227001</v>
      </c>
      <c r="T13" s="34">
        <v>8.4432405005493756</v>
      </c>
      <c r="U13" s="34">
        <v>15.135056479343886</v>
      </c>
      <c r="V13" s="34">
        <v>10.277133566550734</v>
      </c>
      <c r="W13" s="34">
        <v>9.2771437745811518</v>
      </c>
      <c r="X13" s="34">
        <v>9.1122205418445077</v>
      </c>
      <c r="Y13" s="34">
        <v>10.727659488216355</v>
      </c>
      <c r="Z13" s="34">
        <v>11.241807738657743</v>
      </c>
      <c r="AA13" s="34">
        <v>10.187900204987899</v>
      </c>
      <c r="AB13" s="34">
        <v>9.7315599368518448</v>
      </c>
      <c r="AC13" s="35">
        <v>12.574346579259492</v>
      </c>
      <c r="AD13" s="35">
        <v>9.21604311232886</v>
      </c>
      <c r="AE13" s="35">
        <v>5.9618813112098366</v>
      </c>
      <c r="AF13" s="35">
        <v>11.739325847846489</v>
      </c>
      <c r="AG13" s="31">
        <v>0.96906399759646389</v>
      </c>
    </row>
    <row r="14" spans="1:33" s="32" customFormat="1" ht="18" customHeight="1" x14ac:dyDescent="0.2">
      <c r="A14" s="28" t="s">
        <v>45</v>
      </c>
      <c r="B14" s="29">
        <v>4.2131412046824144</v>
      </c>
      <c r="C14" s="29">
        <v>4.3774841878051998</v>
      </c>
      <c r="D14" s="29">
        <v>4.0027340478182607</v>
      </c>
      <c r="E14" s="29">
        <v>8.1166644896714022</v>
      </c>
      <c r="F14" s="29">
        <v>8.1792566309695172</v>
      </c>
      <c r="G14" s="29">
        <v>5.5851322944103776</v>
      </c>
      <c r="H14" s="29">
        <v>4.596436978854828</v>
      </c>
      <c r="I14" s="29">
        <v>5.3423727990063394</v>
      </c>
      <c r="J14" s="29">
        <v>6.0017992415784809</v>
      </c>
      <c r="K14" s="29">
        <v>5.0608192087042836</v>
      </c>
      <c r="L14" s="29">
        <v>5.9162791705297426</v>
      </c>
      <c r="M14" s="29">
        <v>4.965375108200119</v>
      </c>
      <c r="N14" s="29">
        <v>4.7927306905226734</v>
      </c>
      <c r="O14" s="29">
        <v>5.5769115534861369</v>
      </c>
      <c r="P14" s="29">
        <v>6.0274848920249244</v>
      </c>
      <c r="Q14" s="29">
        <v>8.8670064020003956</v>
      </c>
      <c r="R14" s="29">
        <v>8.7104824341621345</v>
      </c>
      <c r="S14" s="29">
        <v>8.886993065486358</v>
      </c>
      <c r="T14" s="29">
        <v>9.2179780260524975</v>
      </c>
      <c r="U14" s="29">
        <v>9.0676445422400906</v>
      </c>
      <c r="V14" s="29">
        <v>9.136270285429676</v>
      </c>
      <c r="W14" s="29">
        <v>7.5090922121300636</v>
      </c>
      <c r="X14" s="29">
        <v>7.446439450409831</v>
      </c>
      <c r="Y14" s="29">
        <v>7.9623852614082962</v>
      </c>
      <c r="Z14" s="29">
        <v>9.0465429602379128</v>
      </c>
      <c r="AA14" s="29">
        <v>9.2331415985658332</v>
      </c>
      <c r="AB14" s="29">
        <v>8.9273330295689544</v>
      </c>
      <c r="AC14" s="30">
        <v>6.3373894431316016</v>
      </c>
      <c r="AD14" s="162" t="s">
        <v>26</v>
      </c>
      <c r="AE14" s="162" t="s">
        <v>26</v>
      </c>
      <c r="AF14" s="162" t="s">
        <v>26</v>
      </c>
      <c r="AG14" s="31" t="s">
        <v>26</v>
      </c>
    </row>
    <row r="15" spans="1:33" s="32" customFormat="1" ht="18" customHeight="1" x14ac:dyDescent="0.2">
      <c r="A15" s="33" t="s">
        <v>3</v>
      </c>
      <c r="B15" s="34">
        <v>15.54662720654162</v>
      </c>
      <c r="C15" s="34">
        <v>15.985478598281853</v>
      </c>
      <c r="D15" s="34">
        <v>14.686638586977288</v>
      </c>
      <c r="E15" s="34">
        <v>13.949088218676291</v>
      </c>
      <c r="F15" s="34">
        <v>11.904985518301901</v>
      </c>
      <c r="G15" s="34">
        <v>14.217186789932953</v>
      </c>
      <c r="H15" s="34">
        <v>15.539748366713654</v>
      </c>
      <c r="I15" s="34">
        <v>10.678406457497045</v>
      </c>
      <c r="J15" s="34">
        <v>13.20220811747474</v>
      </c>
      <c r="K15" s="34">
        <v>14.411022109993985</v>
      </c>
      <c r="L15" s="34">
        <v>14.23088900648712</v>
      </c>
      <c r="M15" s="34">
        <v>9.037934177101782</v>
      </c>
      <c r="N15" s="34">
        <v>16.214048552557987</v>
      </c>
      <c r="O15" s="34">
        <v>19.610171606643295</v>
      </c>
      <c r="P15" s="34">
        <v>16.388222914421853</v>
      </c>
      <c r="Q15" s="34">
        <v>14.64230416473807</v>
      </c>
      <c r="R15" s="34">
        <v>13.983743732218914</v>
      </c>
      <c r="S15" s="34">
        <v>16.674887697875537</v>
      </c>
      <c r="T15" s="34">
        <v>15.714220012088285</v>
      </c>
      <c r="U15" s="34">
        <v>16.173297179430435</v>
      </c>
      <c r="V15" s="34">
        <v>14.169607161324699</v>
      </c>
      <c r="W15" s="34">
        <v>18.392527733841195</v>
      </c>
      <c r="X15" s="34">
        <v>20.443939889805765</v>
      </c>
      <c r="Y15" s="34">
        <v>12.133745091033795</v>
      </c>
      <c r="Z15" s="34">
        <v>13.119891052660998</v>
      </c>
      <c r="AA15" s="34">
        <v>15.825854210163536</v>
      </c>
      <c r="AB15" s="34">
        <v>13.383176449322367</v>
      </c>
      <c r="AC15" s="35">
        <v>14.272216109938844</v>
      </c>
      <c r="AD15" s="35">
        <v>15.863445132009806</v>
      </c>
      <c r="AE15" s="35">
        <v>12.868038069908671</v>
      </c>
      <c r="AF15" s="35">
        <v>14.813094715898316</v>
      </c>
      <c r="AG15" s="31">
        <v>0.15115409477518349</v>
      </c>
    </row>
    <row r="16" spans="1:33" s="32" customFormat="1" ht="18" customHeight="1" x14ac:dyDescent="0.2">
      <c r="A16" s="28" t="s">
        <v>4</v>
      </c>
      <c r="B16" s="29">
        <v>0.29444002322711632</v>
      </c>
      <c r="C16" s="29">
        <v>0.20023326299779021</v>
      </c>
      <c r="D16" s="29">
        <v>0.14912037523970365</v>
      </c>
      <c r="E16" s="29">
        <v>0.1271442867264386</v>
      </c>
      <c r="F16" s="29">
        <v>6.4518882505027922E-2</v>
      </c>
      <c r="G16" s="29">
        <v>7.5361129434975013E-2</v>
      </c>
      <c r="H16" s="29">
        <v>4.761454537556184E-2</v>
      </c>
      <c r="I16" s="29">
        <v>5.8023187440386127E-2</v>
      </c>
      <c r="J16" s="29">
        <v>0.12132230793209797</v>
      </c>
      <c r="K16" s="29">
        <v>1.9377454854430307E-2</v>
      </c>
      <c r="L16" s="29">
        <v>4.69803436796992E-2</v>
      </c>
      <c r="M16" s="29">
        <v>0.19722845756720664</v>
      </c>
      <c r="N16" s="29">
        <v>0.13353949824026515</v>
      </c>
      <c r="O16" s="29">
        <v>0.10081164578680112</v>
      </c>
      <c r="P16" s="29">
        <v>0.13627775181742605</v>
      </c>
      <c r="Q16" s="29">
        <v>0.25355501765920935</v>
      </c>
      <c r="R16" s="29">
        <v>0.24448944476789866</v>
      </c>
      <c r="S16" s="29">
        <v>0.11218151526456432</v>
      </c>
      <c r="T16" s="29">
        <v>0.12179989206345089</v>
      </c>
      <c r="U16" s="29">
        <v>0.16129165718982863</v>
      </c>
      <c r="V16" s="161" t="s">
        <v>26</v>
      </c>
      <c r="W16" s="161" t="s">
        <v>26</v>
      </c>
      <c r="X16" s="29">
        <v>0.2153246414798044</v>
      </c>
      <c r="Y16" s="29">
        <v>4.9473354425808906E-2</v>
      </c>
      <c r="Z16" s="29">
        <v>2.3941360716185842E-2</v>
      </c>
      <c r="AA16" s="29">
        <v>6.9021790643125761E-2</v>
      </c>
      <c r="AB16" s="29">
        <v>7.6589651278119689E-2</v>
      </c>
      <c r="AC16" s="30">
        <v>5.0319654028816517E-2</v>
      </c>
      <c r="AD16" s="30">
        <v>3.0520361906280137E-2</v>
      </c>
      <c r="AE16" s="30">
        <v>4.9805534580934341E-2</v>
      </c>
      <c r="AF16" s="30">
        <v>6.6644847956859918E-2</v>
      </c>
      <c r="AG16" s="31">
        <v>0.33810124753427906</v>
      </c>
    </row>
    <row r="17" spans="1:56" s="32" customFormat="1" ht="18" customHeight="1" x14ac:dyDescent="0.2">
      <c r="A17" s="33" t="s">
        <v>5</v>
      </c>
      <c r="B17" s="34">
        <v>9.1155647864343123</v>
      </c>
      <c r="C17" s="34">
        <v>7.9053502109001608</v>
      </c>
      <c r="D17" s="34">
        <v>8.6875228670790232</v>
      </c>
      <c r="E17" s="34">
        <v>9.0325087042343029</v>
      </c>
      <c r="F17" s="34">
        <v>7.9221072786595821</v>
      </c>
      <c r="G17" s="34">
        <v>6.7525731054184259</v>
      </c>
      <c r="H17" s="34">
        <v>10.267389930778027</v>
      </c>
      <c r="I17" s="34">
        <v>7.5068121135339059</v>
      </c>
      <c r="J17" s="34">
        <v>7.8306611339399312</v>
      </c>
      <c r="K17" s="34">
        <v>7.1251574126531123</v>
      </c>
      <c r="L17" s="34">
        <v>7.5146241758344434</v>
      </c>
      <c r="M17" s="34">
        <v>6.9744793984976923</v>
      </c>
      <c r="N17" s="34">
        <v>5.4988551807574835</v>
      </c>
      <c r="O17" s="34">
        <v>5.6165431460058439</v>
      </c>
      <c r="P17" s="34">
        <v>7.8915934898945661</v>
      </c>
      <c r="Q17" s="34">
        <v>10.40100699782651</v>
      </c>
      <c r="R17" s="34">
        <v>9.7274779791202608</v>
      </c>
      <c r="S17" s="34">
        <v>9.3131439485961298</v>
      </c>
      <c r="T17" s="34">
        <v>8.6768071370503179</v>
      </c>
      <c r="U17" s="34">
        <v>9.3142314406281859</v>
      </c>
      <c r="V17" s="34">
        <v>9.3148841100400155</v>
      </c>
      <c r="W17" s="34">
        <v>9.722665392796829</v>
      </c>
      <c r="X17" s="34">
        <v>9.230281947046004</v>
      </c>
      <c r="Y17" s="34">
        <v>8.3779899643053959</v>
      </c>
      <c r="Z17" s="34">
        <v>8.9686195549450876</v>
      </c>
      <c r="AA17" s="34">
        <v>9.5634238104191525</v>
      </c>
      <c r="AB17" s="34">
        <v>8.4955134008560584</v>
      </c>
      <c r="AC17" s="35">
        <v>7.1401344829781133</v>
      </c>
      <c r="AD17" s="35">
        <v>13.375431986491199</v>
      </c>
      <c r="AE17" s="35">
        <v>10.098351238600969</v>
      </c>
      <c r="AF17" s="35">
        <v>9.5293557546066747</v>
      </c>
      <c r="AG17" s="31">
        <v>-5.6345384563304513E-2</v>
      </c>
    </row>
    <row r="18" spans="1:56" s="32" customFormat="1" ht="18" customHeight="1" x14ac:dyDescent="0.2">
      <c r="A18" s="28" t="s">
        <v>6</v>
      </c>
      <c r="B18" s="29">
        <v>25.822254054739698</v>
      </c>
      <c r="C18" s="29">
        <v>23.134863102102415</v>
      </c>
      <c r="D18" s="29">
        <v>25.289422565568106</v>
      </c>
      <c r="E18" s="29">
        <v>30.192338125910712</v>
      </c>
      <c r="F18" s="29">
        <v>30.909893498096299</v>
      </c>
      <c r="G18" s="29">
        <v>26.688563846446602</v>
      </c>
      <c r="H18" s="29">
        <v>25.026937237987458</v>
      </c>
      <c r="I18" s="29">
        <v>23.603691114170609</v>
      </c>
      <c r="J18" s="29">
        <v>21.072649727568379</v>
      </c>
      <c r="K18" s="29">
        <v>20.896907765560098</v>
      </c>
      <c r="L18" s="29">
        <v>24.248452282815339</v>
      </c>
      <c r="M18" s="29">
        <v>25.347289629776185</v>
      </c>
      <c r="N18" s="29">
        <v>24.027647494117069</v>
      </c>
      <c r="O18" s="29">
        <v>29.102823822190381</v>
      </c>
      <c r="P18" s="29">
        <v>38.689200091684853</v>
      </c>
      <c r="Q18" s="29">
        <v>29.21072075698423</v>
      </c>
      <c r="R18" s="29">
        <v>22.078628864766269</v>
      </c>
      <c r="S18" s="29">
        <v>24.007377090851733</v>
      </c>
      <c r="T18" s="29">
        <v>35.526552171129175</v>
      </c>
      <c r="U18" s="29">
        <v>42.785337509744032</v>
      </c>
      <c r="V18" s="29">
        <v>28.93947111059067</v>
      </c>
      <c r="W18" s="29">
        <v>28.267128966557401</v>
      </c>
      <c r="X18" s="29">
        <v>37.711714715265124</v>
      </c>
      <c r="Y18" s="29">
        <v>46.668318062846247</v>
      </c>
      <c r="Z18" s="29">
        <v>48.938926618637709</v>
      </c>
      <c r="AA18" s="29">
        <v>46.396685049914986</v>
      </c>
      <c r="AB18" s="29">
        <v>48.722553609873579</v>
      </c>
      <c r="AC18" s="30">
        <v>46.329189632728877</v>
      </c>
      <c r="AD18" s="30">
        <v>53.19268996287515</v>
      </c>
      <c r="AE18" s="30">
        <v>48.689193669859272</v>
      </c>
      <c r="AF18" s="30">
        <v>57.094660775041021</v>
      </c>
      <c r="AG18" s="31">
        <v>0.17263516751120678</v>
      </c>
    </row>
    <row r="19" spans="1:56" s="32" customFormat="1" ht="18" customHeight="1" x14ac:dyDescent="0.2">
      <c r="A19" s="33" t="s">
        <v>20</v>
      </c>
      <c r="B19" s="34">
        <v>0.82074302494391405</v>
      </c>
      <c r="C19" s="34">
        <v>0.52788798364755729</v>
      </c>
      <c r="D19" s="34">
        <v>0.42250588516482962</v>
      </c>
      <c r="E19" s="34">
        <v>0.16464848956874742</v>
      </c>
      <c r="F19" s="34">
        <v>0.24214794597846331</v>
      </c>
      <c r="G19" s="34">
        <v>0.31823223430561254</v>
      </c>
      <c r="H19" s="34">
        <v>0.32479661566152518</v>
      </c>
      <c r="I19" s="34">
        <v>0.27167599538583825</v>
      </c>
      <c r="J19" s="34">
        <v>0.36856363081829474</v>
      </c>
      <c r="K19" s="34">
        <v>0.48654565941452066</v>
      </c>
      <c r="L19" s="34">
        <v>0.71375402202473481</v>
      </c>
      <c r="M19" s="34">
        <v>0.99764931364524445</v>
      </c>
      <c r="N19" s="34">
        <v>0.52384863710551122</v>
      </c>
      <c r="O19" s="34">
        <v>0.59657689428381788</v>
      </c>
      <c r="P19" s="34">
        <v>0.62502013385648791</v>
      </c>
      <c r="Q19" s="34">
        <v>0.45692010890554963</v>
      </c>
      <c r="R19" s="34">
        <v>0.47883545716640502</v>
      </c>
      <c r="S19" s="34">
        <v>0.45311708084408731</v>
      </c>
      <c r="T19" s="34">
        <v>0.54062776845867788</v>
      </c>
      <c r="U19" s="34">
        <v>0.52156852930267084</v>
      </c>
      <c r="V19" s="34">
        <v>0.45097208396863786</v>
      </c>
      <c r="W19" s="34">
        <v>0.47158590865083216</v>
      </c>
      <c r="X19" s="34">
        <v>0.58093589843577687</v>
      </c>
      <c r="Y19" s="34">
        <v>0.6519879366674074</v>
      </c>
      <c r="Z19" s="34">
        <v>0.65707555367326076</v>
      </c>
      <c r="AA19" s="34">
        <v>0.90058358316837395</v>
      </c>
      <c r="AB19" s="34">
        <v>1.5648503034026531</v>
      </c>
      <c r="AC19" s="35">
        <v>1.5036666333241759</v>
      </c>
      <c r="AD19" s="35">
        <v>1.5047360136681764</v>
      </c>
      <c r="AE19" s="163" t="s">
        <v>26</v>
      </c>
      <c r="AF19" s="163" t="s">
        <v>26</v>
      </c>
      <c r="AG19" s="31" t="s">
        <v>26</v>
      </c>
    </row>
    <row r="20" spans="1:56" s="32" customFormat="1" ht="18" customHeight="1" x14ac:dyDescent="0.2">
      <c r="A20" s="28" t="s">
        <v>7</v>
      </c>
      <c r="B20" s="29">
        <v>37.939197608478914</v>
      </c>
      <c r="C20" s="29">
        <v>24.227239466126186</v>
      </c>
      <c r="D20" s="29">
        <v>22.241154453630539</v>
      </c>
      <c r="E20" s="29">
        <v>30.36736920697383</v>
      </c>
      <c r="F20" s="29">
        <v>35.034614970337167</v>
      </c>
      <c r="G20" s="29">
        <v>31.130351010798993</v>
      </c>
      <c r="H20" s="29">
        <v>25.468550813899061</v>
      </c>
      <c r="I20" s="29">
        <v>29.633331236492555</v>
      </c>
      <c r="J20" s="29">
        <v>36.235719722542179</v>
      </c>
      <c r="K20" s="29">
        <v>34.693448421840323</v>
      </c>
      <c r="L20" s="29">
        <v>36.102653872023545</v>
      </c>
      <c r="M20" s="29">
        <v>36.481694218851842</v>
      </c>
      <c r="N20" s="29">
        <v>47.307157914618948</v>
      </c>
      <c r="O20" s="29">
        <v>65.578251335311066</v>
      </c>
      <c r="P20" s="29">
        <v>80.942224256761861</v>
      </c>
      <c r="Q20" s="29">
        <v>75.666733253261455</v>
      </c>
      <c r="R20" s="29">
        <v>54.040358037209508</v>
      </c>
      <c r="S20" s="29">
        <v>47.238214153307993</v>
      </c>
      <c r="T20" s="29">
        <v>59.90231876149511</v>
      </c>
      <c r="U20" s="29">
        <v>78.189403785699056</v>
      </c>
      <c r="V20" s="29">
        <v>75.858391723203908</v>
      </c>
      <c r="W20" s="29">
        <v>74.316291185680299</v>
      </c>
      <c r="X20" s="29">
        <v>82.947316279440273</v>
      </c>
      <c r="Y20" s="29">
        <v>96.899010870225979</v>
      </c>
      <c r="Z20" s="29">
        <v>114.69935170932754</v>
      </c>
      <c r="AA20" s="29">
        <v>116.14741218916535</v>
      </c>
      <c r="AB20" s="29">
        <v>127.70331467711254</v>
      </c>
      <c r="AC20" s="30">
        <v>128.52329117514535</v>
      </c>
      <c r="AD20" s="30">
        <v>131.24120052802036</v>
      </c>
      <c r="AE20" s="30">
        <v>147.10442265097501</v>
      </c>
      <c r="AF20" s="30">
        <v>128.39906262054899</v>
      </c>
      <c r="AG20" s="31">
        <v>-0.12715702011765473</v>
      </c>
    </row>
    <row r="21" spans="1:56" s="32" customFormat="1" ht="18" customHeight="1" x14ac:dyDescent="0.2">
      <c r="A21" s="33" t="s">
        <v>22</v>
      </c>
      <c r="B21" s="34">
        <v>5.2167274103239176</v>
      </c>
      <c r="C21" s="34">
        <v>6.4345539763767619</v>
      </c>
      <c r="D21" s="34">
        <v>5.2010542962468271</v>
      </c>
      <c r="E21" s="34">
        <v>4.0407368180923244</v>
      </c>
      <c r="F21" s="34">
        <v>4.4060046979844945</v>
      </c>
      <c r="G21" s="34">
        <v>7.3219559673166792</v>
      </c>
      <c r="H21" s="34">
        <v>6.3840034854589067</v>
      </c>
      <c r="I21" s="34">
        <v>5.0453277764373397</v>
      </c>
      <c r="J21" s="34">
        <v>4.4385476421869372</v>
      </c>
      <c r="K21" s="34">
        <v>5.599107098504069</v>
      </c>
      <c r="L21" s="34">
        <v>5.6418983977777195</v>
      </c>
      <c r="M21" s="34">
        <v>5.1219136593153545</v>
      </c>
      <c r="N21" s="34">
        <v>4.7112772888118295</v>
      </c>
      <c r="O21" s="34">
        <v>5.7079495075798521</v>
      </c>
      <c r="P21" s="34">
        <v>6.7817748673076723</v>
      </c>
      <c r="Q21" s="34">
        <v>7.4333806862010743</v>
      </c>
      <c r="R21" s="34">
        <v>7.0406092896399128</v>
      </c>
      <c r="S21" s="34">
        <v>6.103405954986143</v>
      </c>
      <c r="T21" s="34">
        <v>6.819204803174574</v>
      </c>
      <c r="U21" s="34">
        <v>7.5606392741189286</v>
      </c>
      <c r="V21" s="34">
        <v>8.9705244625697986</v>
      </c>
      <c r="W21" s="34">
        <v>8.9246139300972249</v>
      </c>
      <c r="X21" s="34">
        <v>9.7992049400192336</v>
      </c>
      <c r="Y21" s="34">
        <v>9.1834145485115215</v>
      </c>
      <c r="Z21" s="34">
        <v>17.485492514572478</v>
      </c>
      <c r="AA21" s="34">
        <v>18.365936701078365</v>
      </c>
      <c r="AB21" s="34">
        <v>17.028667306548709</v>
      </c>
      <c r="AC21" s="35">
        <v>9.7080337420126437</v>
      </c>
      <c r="AD21" s="35">
        <v>9.1711178667751359</v>
      </c>
      <c r="AE21" s="35">
        <v>9.6899195588099598</v>
      </c>
      <c r="AF21" s="35">
        <v>11.107046438692164</v>
      </c>
      <c r="AG21" s="31">
        <v>0.14624753810198232</v>
      </c>
    </row>
    <row r="22" spans="1:56" s="32" customFormat="1" ht="18" customHeight="1" x14ac:dyDescent="0.2">
      <c r="A22" s="28" t="s">
        <v>8</v>
      </c>
      <c r="B22" s="29">
        <v>6.8735048868826105</v>
      </c>
      <c r="C22" s="29">
        <v>3.0482824090664056</v>
      </c>
      <c r="D22" s="29">
        <v>2.7506723250227085</v>
      </c>
      <c r="E22" s="29">
        <v>3.3023351031609498</v>
      </c>
      <c r="F22" s="29">
        <v>2.1677681758374612</v>
      </c>
      <c r="G22" s="29">
        <v>1.842226645755346</v>
      </c>
      <c r="H22" s="29">
        <v>1.3329094543421844</v>
      </c>
      <c r="I22" s="29">
        <v>3.4391919828095294</v>
      </c>
      <c r="J22" s="29">
        <v>1.9103276755633309</v>
      </c>
      <c r="K22" s="29">
        <v>1.7141568392634692</v>
      </c>
      <c r="L22" s="29">
        <v>2.1421036981729911</v>
      </c>
      <c r="M22" s="29">
        <v>1.4540963072693553</v>
      </c>
      <c r="N22" s="29">
        <v>2.9755923304968896</v>
      </c>
      <c r="O22" s="29">
        <v>3.5914003300409258</v>
      </c>
      <c r="P22" s="29">
        <v>7.078288548523453</v>
      </c>
      <c r="Q22" s="29">
        <v>5.5130333774514364</v>
      </c>
      <c r="R22" s="29">
        <v>3.5135443210640398</v>
      </c>
      <c r="S22" s="29">
        <v>1.8111575387783394</v>
      </c>
      <c r="T22" s="29">
        <v>3.7069379234356372</v>
      </c>
      <c r="U22" s="29">
        <v>5.6284924410522512</v>
      </c>
      <c r="V22" s="29">
        <v>3.8941520058291617</v>
      </c>
      <c r="W22" s="29">
        <v>4.3620154042766854</v>
      </c>
      <c r="X22" s="29">
        <v>3.7582596904794632</v>
      </c>
      <c r="Y22" s="29">
        <v>4.5047361748920594</v>
      </c>
      <c r="Z22" s="29">
        <v>6.0092816757615646</v>
      </c>
      <c r="AA22" s="29">
        <v>5.1369642632093448</v>
      </c>
      <c r="AB22" s="29">
        <v>4.2314967728163335</v>
      </c>
      <c r="AC22" s="30">
        <v>5.5394982730235336</v>
      </c>
      <c r="AD22" s="30">
        <v>2.8151363583681515</v>
      </c>
      <c r="AE22" s="30">
        <v>4.5350546491920039</v>
      </c>
      <c r="AF22" s="30">
        <v>4.7348495119736906</v>
      </c>
      <c r="AG22" s="31">
        <v>4.4055668175307039E-2</v>
      </c>
    </row>
    <row r="23" spans="1:56" s="32" customFormat="1" ht="18" customHeight="1" x14ac:dyDescent="0.2">
      <c r="A23" s="33" t="s">
        <v>24</v>
      </c>
      <c r="B23" s="34">
        <v>1.4635849317443286</v>
      </c>
      <c r="C23" s="34">
        <v>1.6828029245446876</v>
      </c>
      <c r="D23" s="34">
        <v>0.7335952910294099</v>
      </c>
      <c r="E23" s="34">
        <v>0.16247447051184258</v>
      </c>
      <c r="F23" s="34">
        <v>0.22993385267660207</v>
      </c>
      <c r="G23" s="34">
        <v>0.84474267192408725</v>
      </c>
      <c r="H23" s="34">
        <v>1.445336261098829</v>
      </c>
      <c r="I23" s="34">
        <v>0.62081600325174124</v>
      </c>
      <c r="J23" s="34">
        <v>1.0406008296032736</v>
      </c>
      <c r="K23" s="34">
        <v>3.3370588980063931</v>
      </c>
      <c r="L23" s="34">
        <v>2.7612437737789208</v>
      </c>
      <c r="M23" s="34">
        <v>1.0889540341365831</v>
      </c>
      <c r="N23" s="34">
        <v>2.2529782747718392</v>
      </c>
      <c r="O23" s="34">
        <v>2.1276620595204312</v>
      </c>
      <c r="P23" s="34">
        <v>2.7750110985700771</v>
      </c>
      <c r="Q23" s="34">
        <v>5.1178641625402097</v>
      </c>
      <c r="R23" s="34">
        <v>2.0831312425270454</v>
      </c>
      <c r="S23" s="34">
        <v>1.8212706143956887</v>
      </c>
      <c r="T23" s="34">
        <v>4.0479215560033373</v>
      </c>
      <c r="U23" s="34">
        <v>1.9987287342291222</v>
      </c>
      <c r="V23" s="34">
        <v>6.3797238041246418</v>
      </c>
      <c r="W23" s="34">
        <v>5.116177587647897</v>
      </c>
      <c r="X23" s="34">
        <v>6.9518864318417695</v>
      </c>
      <c r="Y23" s="34">
        <v>5.8348314409441837</v>
      </c>
      <c r="Z23" s="34">
        <v>5.1003011039833241</v>
      </c>
      <c r="AA23" s="34">
        <v>5.286761502462876</v>
      </c>
      <c r="AB23" s="34">
        <v>4.4103650294891228</v>
      </c>
      <c r="AC23" s="35">
        <v>3.8427990766961893</v>
      </c>
      <c r="AD23" s="35">
        <v>6.3367897812709009</v>
      </c>
      <c r="AE23" s="35">
        <v>5.3945568845099938</v>
      </c>
      <c r="AF23" s="35">
        <v>5.3257821830243675</v>
      </c>
      <c r="AG23" s="31">
        <v>-1.2748906528932347E-2</v>
      </c>
    </row>
    <row r="24" spans="1:56" s="32" customFormat="1" ht="18" customHeight="1" x14ac:dyDescent="0.2">
      <c r="A24" s="28" t="s">
        <v>29</v>
      </c>
      <c r="B24" s="161" t="s">
        <v>26</v>
      </c>
      <c r="C24" s="161" t="s">
        <v>26</v>
      </c>
      <c r="D24" s="161" t="s">
        <v>26</v>
      </c>
      <c r="E24" s="161" t="s">
        <v>26</v>
      </c>
      <c r="F24" s="161" t="s">
        <v>26</v>
      </c>
      <c r="G24" s="161" t="s">
        <v>26</v>
      </c>
      <c r="H24" s="161" t="s">
        <v>26</v>
      </c>
      <c r="I24" s="161" t="s">
        <v>26</v>
      </c>
      <c r="J24" s="161" t="s">
        <v>26</v>
      </c>
      <c r="K24" s="161" t="s">
        <v>26</v>
      </c>
      <c r="L24" s="161" t="s">
        <v>26</v>
      </c>
      <c r="M24" s="161" t="s">
        <v>26</v>
      </c>
      <c r="N24" s="161" t="s">
        <v>26</v>
      </c>
      <c r="O24" s="161" t="s">
        <v>26</v>
      </c>
      <c r="P24" s="161" t="s">
        <v>26</v>
      </c>
      <c r="Q24" s="161" t="s">
        <v>26</v>
      </c>
      <c r="R24" s="161" t="s">
        <v>26</v>
      </c>
      <c r="S24" s="161" t="s">
        <v>26</v>
      </c>
      <c r="T24" s="161" t="s">
        <v>26</v>
      </c>
      <c r="U24" s="161" t="s">
        <v>26</v>
      </c>
      <c r="V24" s="161" t="s">
        <v>26</v>
      </c>
      <c r="W24" s="161" t="s">
        <v>26</v>
      </c>
      <c r="X24" s="29">
        <v>3.8312552149722148</v>
      </c>
      <c r="Y24" s="29">
        <v>4.0930255523924091</v>
      </c>
      <c r="Z24" s="29">
        <v>4.4524502316647148</v>
      </c>
      <c r="AA24" s="29">
        <v>4.9687029884932095</v>
      </c>
      <c r="AB24" s="29">
        <v>4.319325972323381</v>
      </c>
      <c r="AC24" s="30">
        <v>4.8205798797655124</v>
      </c>
      <c r="AD24" s="30">
        <v>3.7838049437669601</v>
      </c>
      <c r="AE24" s="162" t="s">
        <v>26</v>
      </c>
      <c r="AF24" s="162" t="s">
        <v>26</v>
      </c>
      <c r="AG24" s="31" t="s">
        <v>26</v>
      </c>
    </row>
    <row r="25" spans="1:56" s="27" customFormat="1" ht="18" customHeight="1" thickBot="1" x14ac:dyDescent="0.25">
      <c r="A25" s="36" t="s">
        <v>35</v>
      </c>
      <c r="B25" s="37">
        <v>181.0944740454234</v>
      </c>
      <c r="C25" s="37">
        <v>159.8465727914203</v>
      </c>
      <c r="D25" s="37">
        <v>158.96852782605927</v>
      </c>
      <c r="E25" s="37">
        <v>171.55934683113708</v>
      </c>
      <c r="F25" s="37">
        <v>165.68208269156813</v>
      </c>
      <c r="G25" s="37">
        <v>174.5150981435533</v>
      </c>
      <c r="H25" s="37">
        <v>162.59205420384538</v>
      </c>
      <c r="I25" s="37">
        <v>149.62312247301966</v>
      </c>
      <c r="J25" s="37">
        <v>180.92483865176447</v>
      </c>
      <c r="K25" s="37">
        <v>188.35152585427258</v>
      </c>
      <c r="L25" s="37">
        <v>188.2829052296689</v>
      </c>
      <c r="M25" s="37">
        <v>173.85186248633508</v>
      </c>
      <c r="N25" s="37">
        <v>193.11726735411241</v>
      </c>
      <c r="O25" s="37">
        <v>230.68524256207661</v>
      </c>
      <c r="P25" s="37">
        <v>261.82598828361563</v>
      </c>
      <c r="Q25" s="37">
        <v>259.90899213932187</v>
      </c>
      <c r="R25" s="37">
        <v>219.74132711731488</v>
      </c>
      <c r="S25" s="37">
        <v>221.08374048020315</v>
      </c>
      <c r="T25" s="37">
        <v>249.67379154204281</v>
      </c>
      <c r="U25" s="37">
        <v>286.68716170624646</v>
      </c>
      <c r="V25" s="37">
        <v>272.31483306994653</v>
      </c>
      <c r="W25" s="37">
        <v>282.42057768244757</v>
      </c>
      <c r="X25" s="37">
        <v>327.99658885043476</v>
      </c>
      <c r="Y25" s="37">
        <v>345.83270858614515</v>
      </c>
      <c r="Z25" s="37">
        <v>376.26819503887947</v>
      </c>
      <c r="AA25" s="37">
        <v>381.10919342315981</v>
      </c>
      <c r="AB25" s="37">
        <v>382.49199960463852</v>
      </c>
      <c r="AC25" s="38">
        <v>387.32870297549749</v>
      </c>
      <c r="AD25" s="38">
        <v>403.42152967265571</v>
      </c>
      <c r="AE25" s="38">
        <v>396.49345626772697</v>
      </c>
      <c r="AF25" s="38">
        <v>398.36461194675195</v>
      </c>
      <c r="AG25" s="46">
        <v>4.7192599258472079E-3</v>
      </c>
    </row>
    <row r="26" spans="1:56" s="32" customFormat="1" ht="18" customHeight="1" thickTop="1" x14ac:dyDescent="0.2">
      <c r="A26" s="28" t="s">
        <v>30</v>
      </c>
      <c r="B26" s="161" t="s">
        <v>26</v>
      </c>
      <c r="C26" s="161" t="s">
        <v>26</v>
      </c>
      <c r="D26" s="161" t="s">
        <v>26</v>
      </c>
      <c r="E26" s="161" t="s">
        <v>26</v>
      </c>
      <c r="F26" s="161" t="s">
        <v>26</v>
      </c>
      <c r="G26" s="161" t="s">
        <v>26</v>
      </c>
      <c r="H26" s="161" t="s">
        <v>26</v>
      </c>
      <c r="I26" s="161" t="s">
        <v>26</v>
      </c>
      <c r="J26" s="161" t="s">
        <v>26</v>
      </c>
      <c r="K26" s="161" t="s">
        <v>26</v>
      </c>
      <c r="L26" s="161" t="s">
        <v>26</v>
      </c>
      <c r="M26" s="29">
        <v>37.052531007541667</v>
      </c>
      <c r="N26" s="29">
        <v>40.958118213429543</v>
      </c>
      <c r="O26" s="29">
        <v>43.464301619902514</v>
      </c>
      <c r="P26" s="29">
        <v>43.866801492100784</v>
      </c>
      <c r="Q26" s="29">
        <v>49.355330525644845</v>
      </c>
      <c r="R26" s="29">
        <v>47.916970058511701</v>
      </c>
      <c r="S26" s="29">
        <v>49.749612080826019</v>
      </c>
      <c r="T26" s="29">
        <v>54.066332219734335</v>
      </c>
      <c r="U26" s="29">
        <v>59.695590185728101</v>
      </c>
      <c r="V26" s="29">
        <v>59.072954334789316</v>
      </c>
      <c r="W26" s="29">
        <v>62.280675271409557</v>
      </c>
      <c r="X26" s="29">
        <v>65.840380419968213</v>
      </c>
      <c r="Y26" s="29">
        <v>66.821743777660743</v>
      </c>
      <c r="Z26" s="29">
        <v>72.411135333581882</v>
      </c>
      <c r="AA26" s="29">
        <v>83.187203702483586</v>
      </c>
      <c r="AB26" s="29">
        <v>86.050187191654629</v>
      </c>
      <c r="AC26" s="30">
        <v>80.547030961578784</v>
      </c>
      <c r="AD26" s="30">
        <v>79.042997386547299</v>
      </c>
      <c r="AE26" s="30">
        <v>79.226350662488329</v>
      </c>
      <c r="AF26" s="30">
        <v>80.329478795662766</v>
      </c>
      <c r="AG26" s="31">
        <v>1.392375294267767E-2</v>
      </c>
    </row>
    <row r="27" spans="1:56" s="32" customFormat="1" ht="18" customHeight="1" x14ac:dyDescent="0.2">
      <c r="A27" s="33" t="s">
        <v>31</v>
      </c>
      <c r="B27" s="164" t="s">
        <v>26</v>
      </c>
      <c r="C27" s="164" t="s">
        <v>26</v>
      </c>
      <c r="D27" s="164" t="s">
        <v>26</v>
      </c>
      <c r="E27" s="164" t="s">
        <v>26</v>
      </c>
      <c r="F27" s="164" t="s">
        <v>26</v>
      </c>
      <c r="G27" s="164" t="s">
        <v>26</v>
      </c>
      <c r="H27" s="164" t="s">
        <v>26</v>
      </c>
      <c r="I27" s="164" t="s">
        <v>26</v>
      </c>
      <c r="J27" s="164" t="s">
        <v>26</v>
      </c>
      <c r="K27" s="164" t="s">
        <v>26</v>
      </c>
      <c r="L27" s="164" t="s">
        <v>26</v>
      </c>
      <c r="M27" s="34">
        <v>6.7089272561505569</v>
      </c>
      <c r="N27" s="34">
        <v>8.0488515502127633</v>
      </c>
      <c r="O27" s="34">
        <v>8.2494256572869862</v>
      </c>
      <c r="P27" s="34">
        <v>8.8164733882868553</v>
      </c>
      <c r="Q27" s="34">
        <v>9.9124833164779442</v>
      </c>
      <c r="R27" s="34">
        <v>11.492649719179552</v>
      </c>
      <c r="S27" s="34">
        <v>10.109439228969526</v>
      </c>
      <c r="T27" s="34">
        <v>10.810114412772654</v>
      </c>
      <c r="U27" s="34">
        <v>12.800279939410215</v>
      </c>
      <c r="V27" s="34">
        <v>12.939128550454857</v>
      </c>
      <c r="W27" s="34">
        <v>14.234338709453787</v>
      </c>
      <c r="X27" s="34">
        <v>14.256646941398948</v>
      </c>
      <c r="Y27" s="34">
        <v>13.386270552348936</v>
      </c>
      <c r="Z27" s="34">
        <v>15.499275807184782</v>
      </c>
      <c r="AA27" s="34">
        <v>16.279224560564565</v>
      </c>
      <c r="AB27" s="34">
        <v>17.397444537957124</v>
      </c>
      <c r="AC27" s="35">
        <v>16.055311015418937</v>
      </c>
      <c r="AD27" s="35">
        <v>17.82305110671528</v>
      </c>
      <c r="AE27" s="35">
        <v>14.385032087839987</v>
      </c>
      <c r="AF27" s="35">
        <v>14.540176417567444</v>
      </c>
      <c r="AG27" s="31">
        <v>1.0785122256251611E-2</v>
      </c>
    </row>
    <row r="28" spans="1:56" s="32" customFormat="1" ht="18" customHeight="1" x14ac:dyDescent="0.2">
      <c r="A28" s="28" t="s">
        <v>32</v>
      </c>
      <c r="B28" s="161" t="s">
        <v>26</v>
      </c>
      <c r="C28" s="161" t="s">
        <v>26</v>
      </c>
      <c r="D28" s="161" t="s">
        <v>26</v>
      </c>
      <c r="E28" s="161" t="s">
        <v>26</v>
      </c>
      <c r="F28" s="161" t="s">
        <v>26</v>
      </c>
      <c r="G28" s="161" t="s">
        <v>26</v>
      </c>
      <c r="H28" s="161" t="s">
        <v>26</v>
      </c>
      <c r="I28" s="161" t="s">
        <v>26</v>
      </c>
      <c r="J28" s="161" t="s">
        <v>26</v>
      </c>
      <c r="K28" s="161" t="s">
        <v>26</v>
      </c>
      <c r="L28" s="161" t="s">
        <v>26</v>
      </c>
      <c r="M28" s="29">
        <v>20.388427402559142</v>
      </c>
      <c r="N28" s="29">
        <v>21.429689269837198</v>
      </c>
      <c r="O28" s="29">
        <v>24.461271757521686</v>
      </c>
      <c r="P28" s="29">
        <v>27.887886300491473</v>
      </c>
      <c r="Q28" s="29">
        <v>29.613231474964429</v>
      </c>
      <c r="R28" s="29">
        <v>35.404469343952272</v>
      </c>
      <c r="S28" s="29">
        <v>32.343653196509699</v>
      </c>
      <c r="T28" s="29">
        <v>43.456911959813056</v>
      </c>
      <c r="U28" s="29">
        <v>48.918333232812053</v>
      </c>
      <c r="V28" s="29">
        <v>46.968507589695811</v>
      </c>
      <c r="W28" s="29">
        <v>46.911755449546916</v>
      </c>
      <c r="X28" s="29">
        <v>50.737341197883062</v>
      </c>
      <c r="Y28" s="29">
        <v>51.684310326680205</v>
      </c>
      <c r="Z28" s="29">
        <v>57.525190323244082</v>
      </c>
      <c r="AA28" s="29">
        <v>56.361734674680356</v>
      </c>
      <c r="AB28" s="29">
        <v>59.500481920071408</v>
      </c>
      <c r="AC28" s="30">
        <v>60.626890087656029</v>
      </c>
      <c r="AD28" s="30">
        <v>55.220562107743476</v>
      </c>
      <c r="AE28" s="30">
        <v>54.919563116186978</v>
      </c>
      <c r="AF28" s="30">
        <v>61.518956386655908</v>
      </c>
      <c r="AG28" s="31">
        <v>0.1201647080933137</v>
      </c>
    </row>
    <row r="29" spans="1:56" s="32" customFormat="1" ht="18" customHeight="1" x14ac:dyDescent="0.2">
      <c r="A29" s="33" t="s">
        <v>33</v>
      </c>
      <c r="B29" s="164" t="s">
        <v>26</v>
      </c>
      <c r="C29" s="164" t="s">
        <v>26</v>
      </c>
      <c r="D29" s="164" t="s">
        <v>26</v>
      </c>
      <c r="E29" s="164" t="s">
        <v>26</v>
      </c>
      <c r="F29" s="164" t="s">
        <v>26</v>
      </c>
      <c r="G29" s="164" t="s">
        <v>26</v>
      </c>
      <c r="H29" s="164" t="s">
        <v>26</v>
      </c>
      <c r="I29" s="164" t="s">
        <v>26</v>
      </c>
      <c r="J29" s="164" t="s">
        <v>26</v>
      </c>
      <c r="K29" s="164" t="s">
        <v>26</v>
      </c>
      <c r="L29" s="164" t="s">
        <v>26</v>
      </c>
      <c r="M29" s="34">
        <v>14.635357186947108</v>
      </c>
      <c r="N29" s="34">
        <v>14.083330217311673</v>
      </c>
      <c r="O29" s="34">
        <v>14.260507822613294</v>
      </c>
      <c r="P29" s="34">
        <v>15.703901502036581</v>
      </c>
      <c r="Q29" s="34">
        <v>16.050149957475721</v>
      </c>
      <c r="R29" s="34">
        <v>18.051873485838307</v>
      </c>
      <c r="S29" s="34">
        <v>17.242637784560713</v>
      </c>
      <c r="T29" s="34">
        <v>21.197241055635139</v>
      </c>
      <c r="U29" s="34">
        <v>23.845703785444588</v>
      </c>
      <c r="V29" s="34">
        <v>24.310957320394962</v>
      </c>
      <c r="W29" s="34">
        <v>26.84803835485479</v>
      </c>
      <c r="X29" s="34">
        <v>27.677148982569381</v>
      </c>
      <c r="Y29" s="34">
        <v>28.921551296351804</v>
      </c>
      <c r="Z29" s="34">
        <v>33.467951379684941</v>
      </c>
      <c r="AA29" s="34">
        <v>36.140917840765752</v>
      </c>
      <c r="AB29" s="34">
        <v>32.62335631379257</v>
      </c>
      <c r="AC29" s="35">
        <v>30.270735343699531</v>
      </c>
      <c r="AD29" s="35">
        <v>33.727830694457438</v>
      </c>
      <c r="AE29" s="35">
        <v>33.215959593923955</v>
      </c>
      <c r="AF29" s="35">
        <v>32.33602794029008</v>
      </c>
      <c r="AG29" s="31">
        <v>-2.6491230853822323E-2</v>
      </c>
    </row>
    <row r="30" spans="1:56" s="32" customFormat="1" ht="18" customHeight="1" x14ac:dyDescent="0.2">
      <c r="A30" s="28" t="s">
        <v>34</v>
      </c>
      <c r="B30" s="161" t="s">
        <v>26</v>
      </c>
      <c r="C30" s="161" t="s">
        <v>26</v>
      </c>
      <c r="D30" s="161" t="s">
        <v>26</v>
      </c>
      <c r="E30" s="161" t="s">
        <v>26</v>
      </c>
      <c r="F30" s="161" t="s">
        <v>26</v>
      </c>
      <c r="G30" s="161" t="s">
        <v>26</v>
      </c>
      <c r="H30" s="161" t="s">
        <v>26</v>
      </c>
      <c r="I30" s="161" t="s">
        <v>26</v>
      </c>
      <c r="J30" s="161" t="s">
        <v>26</v>
      </c>
      <c r="K30" s="161" t="s">
        <v>26</v>
      </c>
      <c r="L30" s="161" t="s">
        <v>26</v>
      </c>
      <c r="M30" s="29">
        <v>5.7223337125045575</v>
      </c>
      <c r="N30" s="29">
        <v>5.638889715584634</v>
      </c>
      <c r="O30" s="29">
        <v>5.8096280565824525</v>
      </c>
      <c r="P30" s="29">
        <v>7.0274347848608514</v>
      </c>
      <c r="Q30" s="29">
        <v>7.1223860146267128</v>
      </c>
      <c r="R30" s="29">
        <v>7.1708043953181306</v>
      </c>
      <c r="S30" s="29">
        <v>6.8115395818878302</v>
      </c>
      <c r="T30" s="29">
        <v>7.2392280358163692</v>
      </c>
      <c r="U30" s="29">
        <v>7.8181558244051246</v>
      </c>
      <c r="V30" s="29">
        <v>7.7955244572626317</v>
      </c>
      <c r="W30" s="29">
        <v>7.5818879805510369</v>
      </c>
      <c r="X30" s="29">
        <v>8.934027119571196</v>
      </c>
      <c r="Y30" s="29">
        <v>10.472871903005245</v>
      </c>
      <c r="Z30" s="29">
        <v>12.31744500634105</v>
      </c>
      <c r="AA30" s="29">
        <v>13.839137441353415</v>
      </c>
      <c r="AB30" s="29">
        <v>14.090956010818847</v>
      </c>
      <c r="AC30" s="30">
        <v>15.191096035297235</v>
      </c>
      <c r="AD30" s="30">
        <v>12.521395874179639</v>
      </c>
      <c r="AE30" s="30">
        <v>11.355124570259555</v>
      </c>
      <c r="AF30" s="30">
        <v>10.665993471208452</v>
      </c>
      <c r="AG30" s="31">
        <v>-6.0688995068889029E-2</v>
      </c>
    </row>
    <row r="31" spans="1:56" s="27" customFormat="1" ht="18" customHeight="1" thickBot="1" x14ac:dyDescent="0.25">
      <c r="A31" s="36" t="s">
        <v>36</v>
      </c>
      <c r="B31" s="165" t="s">
        <v>26</v>
      </c>
      <c r="C31" s="165" t="s">
        <v>26</v>
      </c>
      <c r="D31" s="165" t="s">
        <v>26</v>
      </c>
      <c r="E31" s="165" t="s">
        <v>26</v>
      </c>
      <c r="F31" s="165" t="s">
        <v>26</v>
      </c>
      <c r="G31" s="165" t="s">
        <v>26</v>
      </c>
      <c r="H31" s="165" t="s">
        <v>26</v>
      </c>
      <c r="I31" s="165" t="s">
        <v>26</v>
      </c>
      <c r="J31" s="165" t="s">
        <v>26</v>
      </c>
      <c r="K31" s="165" t="s">
        <v>26</v>
      </c>
      <c r="L31" s="165" t="s">
        <v>26</v>
      </c>
      <c r="M31" s="37">
        <v>84.507576565703033</v>
      </c>
      <c r="N31" s="37">
        <v>90.158878966375809</v>
      </c>
      <c r="O31" s="37">
        <v>96.245134913906938</v>
      </c>
      <c r="P31" s="37">
        <v>103.30249746777656</v>
      </c>
      <c r="Q31" s="37">
        <v>112.05358128918967</v>
      </c>
      <c r="R31" s="37">
        <v>120.03676700279996</v>
      </c>
      <c r="S31" s="37">
        <v>116.25688187275379</v>
      </c>
      <c r="T31" s="37">
        <v>136.76982768377155</v>
      </c>
      <c r="U31" s="37">
        <v>153.07806296780007</v>
      </c>
      <c r="V31" s="37">
        <v>151.08707225259761</v>
      </c>
      <c r="W31" s="37">
        <v>157.85669576581608</v>
      </c>
      <c r="X31" s="37">
        <v>167.44554466139081</v>
      </c>
      <c r="Y31" s="37">
        <v>171.28674785604693</v>
      </c>
      <c r="Z31" s="37">
        <v>191.22099785003672</v>
      </c>
      <c r="AA31" s="37">
        <v>205.80821821984767</v>
      </c>
      <c r="AB31" s="37">
        <v>209.66242597429459</v>
      </c>
      <c r="AC31" s="38">
        <v>202.69106344365053</v>
      </c>
      <c r="AD31" s="38">
        <v>198.33583716964313</v>
      </c>
      <c r="AE31" s="38">
        <v>193.10203003069884</v>
      </c>
      <c r="AF31" s="38">
        <v>199.39063301138464</v>
      </c>
      <c r="AG31" s="46">
        <v>3.2566218903478328E-2</v>
      </c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</row>
    <row r="32" spans="1:56" s="27" customFormat="1" ht="18" customHeight="1" thickTop="1" thickBot="1" x14ac:dyDescent="0.25">
      <c r="A32" s="39" t="s">
        <v>37</v>
      </c>
      <c r="B32" s="40">
        <v>181.0944740454234</v>
      </c>
      <c r="C32" s="40">
        <v>159.8465727914203</v>
      </c>
      <c r="D32" s="40">
        <v>158.96852782605927</v>
      </c>
      <c r="E32" s="40">
        <v>171.55934683113708</v>
      </c>
      <c r="F32" s="40">
        <v>165.68208269156813</v>
      </c>
      <c r="G32" s="40">
        <v>174.5150981435533</v>
      </c>
      <c r="H32" s="40">
        <v>162.59205420384538</v>
      </c>
      <c r="I32" s="40">
        <v>149.62312247301966</v>
      </c>
      <c r="J32" s="40">
        <v>180.92483865176447</v>
      </c>
      <c r="K32" s="40">
        <v>188.35152585427258</v>
      </c>
      <c r="L32" s="40">
        <v>188.2829052296689</v>
      </c>
      <c r="M32" s="40">
        <v>258.35943905203811</v>
      </c>
      <c r="N32" s="40">
        <v>283.27614632048824</v>
      </c>
      <c r="O32" s="40">
        <v>326.93037747598356</v>
      </c>
      <c r="P32" s="40">
        <v>365.12848575139219</v>
      </c>
      <c r="Q32" s="40">
        <v>371.96257342851152</v>
      </c>
      <c r="R32" s="40">
        <v>339.77809412011482</v>
      </c>
      <c r="S32" s="40">
        <v>337.34062235295693</v>
      </c>
      <c r="T32" s="40">
        <v>386.44361922581436</v>
      </c>
      <c r="U32" s="40">
        <v>439.76522467404652</v>
      </c>
      <c r="V32" s="40">
        <v>423.40190532254417</v>
      </c>
      <c r="W32" s="40">
        <v>440.27727344826366</v>
      </c>
      <c r="X32" s="40">
        <v>495.44213351182555</v>
      </c>
      <c r="Y32" s="40">
        <v>517.11945644219213</v>
      </c>
      <c r="Z32" s="40">
        <v>567.48919288891625</v>
      </c>
      <c r="AA32" s="40">
        <v>586.91741164300743</v>
      </c>
      <c r="AB32" s="40">
        <v>592.15442557893311</v>
      </c>
      <c r="AC32" s="41">
        <v>590.01976641914803</v>
      </c>
      <c r="AD32" s="41">
        <v>601.75736684229878</v>
      </c>
      <c r="AE32" s="41">
        <v>589.59548629842584</v>
      </c>
      <c r="AF32" s="41">
        <v>597.75524495813659</v>
      </c>
      <c r="AG32" s="46">
        <v>1.3839588072390052E-2</v>
      </c>
      <c r="AI32" s="32"/>
    </row>
    <row r="33" spans="1:33" ht="27.6" customHeight="1" thickTop="1" x14ac:dyDescent="0.2">
      <c r="A33" s="150" t="s">
        <v>99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</row>
    <row r="34" spans="1:33" ht="13.9" customHeight="1" x14ac:dyDescent="0.2">
      <c r="A34" s="148" t="s">
        <v>100</v>
      </c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</row>
    <row r="35" spans="1:33" s="45" customFormat="1" ht="27.6" customHeight="1" x14ac:dyDescent="0.2">
      <c r="A35" s="148" t="s">
        <v>86</v>
      </c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44"/>
    </row>
    <row r="36" spans="1:33" s="45" customFormat="1" ht="28.15" customHeight="1" x14ac:dyDescent="0.2">
      <c r="A36" s="151" t="s">
        <v>87</v>
      </c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44"/>
    </row>
    <row r="37" spans="1:33" s="45" customFormat="1" ht="13.9" customHeight="1" x14ac:dyDescent="0.2">
      <c r="A37" s="148" t="s">
        <v>88</v>
      </c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44"/>
    </row>
    <row r="38" spans="1:33" s="49" customFormat="1" x14ac:dyDescent="0.2">
      <c r="A38" s="146" t="s">
        <v>90</v>
      </c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</row>
    <row r="39" spans="1:33" s="49" customFormat="1" ht="13.9" customHeight="1" x14ac:dyDescent="0.2">
      <c r="A39" s="141" t="s">
        <v>101</v>
      </c>
      <c r="B39" s="141"/>
      <c r="C39" s="141"/>
      <c r="D39" s="141"/>
      <c r="E39" s="141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</row>
    <row r="40" spans="1:33" s="49" customFormat="1" ht="13.9" customHeight="1" x14ac:dyDescent="0.2">
      <c r="A40" s="141" t="s">
        <v>85</v>
      </c>
      <c r="B40" s="141"/>
      <c r="C40" s="141"/>
      <c r="D40" s="141"/>
    </row>
    <row r="41" spans="1:33" s="49" customFormat="1" x14ac:dyDescent="0.2">
      <c r="A41" s="147" t="s">
        <v>93</v>
      </c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</row>
    <row r="42" spans="1:33" x14ac:dyDescent="0.2">
      <c r="A42" s="45"/>
      <c r="B42" s="45"/>
      <c r="C42" s="45"/>
      <c r="D42" s="45"/>
      <c r="E42" s="45"/>
      <c r="F42" s="45"/>
      <c r="G42" s="45"/>
      <c r="H42" s="45"/>
      <c r="I42" s="45"/>
      <c r="J42" s="45"/>
    </row>
  </sheetData>
  <mergeCells count="10">
    <mergeCell ref="A41:U41"/>
    <mergeCell ref="A37:AF37"/>
    <mergeCell ref="A2:AF2"/>
    <mergeCell ref="A33:AF33"/>
    <mergeCell ref="A34:AF34"/>
    <mergeCell ref="A35:AF35"/>
    <mergeCell ref="A36:AF36"/>
    <mergeCell ref="A38:U38"/>
    <mergeCell ref="A39:E39"/>
    <mergeCell ref="A40:D40"/>
  </mergeCells>
  <pageMargins left="0.51181102362204722" right="0.51181102362204722" top="0.78740157480314965" bottom="0.78740157480314965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8"/>
  <sheetViews>
    <sheetView workbookViewId="0">
      <selection activeCell="E27" sqref="E27"/>
    </sheetView>
  </sheetViews>
  <sheetFormatPr defaultColWidth="8.85546875" defaultRowHeight="12.75" x14ac:dyDescent="0.2"/>
  <cols>
    <col min="1" max="1" width="17.28515625" style="1" customWidth="1"/>
    <col min="2" max="2" width="15.42578125" style="1" customWidth="1"/>
    <col min="3" max="3" width="11.7109375" style="1" customWidth="1"/>
    <col min="4" max="16384" width="8.85546875" style="15"/>
  </cols>
  <sheetData>
    <row r="1" spans="1:12" ht="18" customHeight="1" x14ac:dyDescent="0.3">
      <c r="A1" s="152" t="s">
        <v>72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</row>
    <row r="2" spans="1:12" ht="18" customHeight="1" x14ac:dyDescent="0.3">
      <c r="A2" s="152" t="s">
        <v>73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2" x14ac:dyDescent="0.2">
      <c r="A3" s="2"/>
    </row>
    <row r="4" spans="1:12" ht="26.25" thickBot="1" x14ac:dyDescent="0.25">
      <c r="A4" s="16" t="s">
        <v>77</v>
      </c>
      <c r="B4" s="17" t="s">
        <v>74</v>
      </c>
      <c r="C4" s="18" t="s">
        <v>75</v>
      </c>
    </row>
    <row r="5" spans="1:12" ht="16.149999999999999" customHeight="1" thickTop="1" x14ac:dyDescent="0.2">
      <c r="A5" s="12">
        <v>1990</v>
      </c>
      <c r="B5" s="13">
        <v>100</v>
      </c>
      <c r="C5" s="14" t="s">
        <v>26</v>
      </c>
    </row>
    <row r="6" spans="1:12" ht="16.149999999999999" customHeight="1" x14ac:dyDescent="0.2">
      <c r="A6" s="4">
        <v>1991</v>
      </c>
      <c r="B6" s="5">
        <v>100.27530507723812</v>
      </c>
      <c r="C6" s="6">
        <v>0.27530507723811581</v>
      </c>
    </row>
    <row r="7" spans="1:12" ht="16.149999999999999" customHeight="1" x14ac:dyDescent="0.2">
      <c r="A7" s="7">
        <v>1992</v>
      </c>
      <c r="B7" s="8">
        <v>106.20337614689583</v>
      </c>
      <c r="C7" s="9">
        <v>5.911795596225371</v>
      </c>
    </row>
    <row r="8" spans="1:12" ht="16.149999999999999" customHeight="1" x14ac:dyDescent="0.2">
      <c r="A8" s="4">
        <v>1993</v>
      </c>
      <c r="B8" s="5">
        <v>104.57013107177708</v>
      </c>
      <c r="C8" s="6">
        <v>-1.5378466621058433</v>
      </c>
    </row>
    <row r="9" spans="1:12" ht="16.149999999999999" customHeight="1" x14ac:dyDescent="0.2">
      <c r="A9" s="7">
        <v>1994</v>
      </c>
      <c r="B9" s="8">
        <v>114.16378114998278</v>
      </c>
      <c r="C9" s="9">
        <v>9.1743693728571518</v>
      </c>
    </row>
    <row r="10" spans="1:12" ht="16.149999999999999" customHeight="1" x14ac:dyDescent="0.2">
      <c r="A10" s="4">
        <v>1995</v>
      </c>
      <c r="B10" s="5">
        <v>115.0243365219558</v>
      </c>
      <c r="C10" s="6">
        <v>0.75379018047980173</v>
      </c>
    </row>
    <row r="11" spans="1:12" ht="16.149999999999999" customHeight="1" x14ac:dyDescent="0.2">
      <c r="A11" s="7">
        <v>1996</v>
      </c>
      <c r="B11" s="8">
        <v>106.55186735424465</v>
      </c>
      <c r="C11" s="9">
        <v>-7.3658057276374134</v>
      </c>
    </row>
    <row r="12" spans="1:12" ht="16.149999999999999" customHeight="1" x14ac:dyDescent="0.2">
      <c r="A12" s="4">
        <v>1997</v>
      </c>
      <c r="B12" s="5">
        <v>114.03726174297621</v>
      </c>
      <c r="C12" s="6">
        <v>7.0251179773747747</v>
      </c>
    </row>
    <row r="13" spans="1:12" ht="16.149999999999999" customHeight="1" x14ac:dyDescent="0.2">
      <c r="A13" s="7">
        <v>1998</v>
      </c>
      <c r="B13" s="8">
        <v>117.31915303619954</v>
      </c>
      <c r="C13" s="9">
        <v>2.8779113449954994</v>
      </c>
    </row>
    <row r="14" spans="1:12" ht="16.149999999999999" customHeight="1" x14ac:dyDescent="0.2">
      <c r="A14" s="4">
        <v>1999</v>
      </c>
      <c r="B14" s="5">
        <v>124.73428473228039</v>
      </c>
      <c r="C14" s="6">
        <v>6.3204783738873953</v>
      </c>
    </row>
    <row r="15" spans="1:12" ht="16.149999999999999" customHeight="1" x14ac:dyDescent="0.2">
      <c r="A15" s="7">
        <v>2000</v>
      </c>
      <c r="B15" s="8">
        <v>128.2930427050309</v>
      </c>
      <c r="C15" s="9">
        <v>2.8530712148538346</v>
      </c>
    </row>
    <row r="16" spans="1:12" ht="16.149999999999999" customHeight="1" x14ac:dyDescent="0.2">
      <c r="A16" s="4">
        <v>2001</v>
      </c>
      <c r="B16" s="5">
        <v>136.97467822597082</v>
      </c>
      <c r="C16" s="6">
        <v>6.7670353262262122</v>
      </c>
    </row>
    <row r="17" spans="1:3" ht="16.149999999999999" customHeight="1" x14ac:dyDescent="0.2">
      <c r="A17" s="10">
        <v>2002</v>
      </c>
      <c r="B17" s="8">
        <v>139.51013982605832</v>
      </c>
      <c r="C17" s="9">
        <v>1.8510440272067528</v>
      </c>
    </row>
    <row r="18" spans="1:3" ht="16.149999999999999" customHeight="1" x14ac:dyDescent="0.2">
      <c r="A18" s="11">
        <v>2003</v>
      </c>
      <c r="B18" s="5">
        <v>153.86772745036896</v>
      </c>
      <c r="C18" s="6">
        <v>10.291429456103854</v>
      </c>
    </row>
    <row r="19" spans="1:3" ht="16.149999999999999" customHeight="1" x14ac:dyDescent="0.2">
      <c r="A19" s="10">
        <v>2004</v>
      </c>
      <c r="B19" s="8">
        <v>159.64137908018984</v>
      </c>
      <c r="C19" s="9">
        <v>3.7523473736123156</v>
      </c>
    </row>
    <row r="20" spans="1:3" ht="16.149999999999999" customHeight="1" x14ac:dyDescent="0.2">
      <c r="A20" s="11">
        <v>2005</v>
      </c>
      <c r="B20" s="5">
        <v>157.13592812127436</v>
      </c>
      <c r="C20" s="6">
        <v>-1.5694245272442526</v>
      </c>
    </row>
    <row r="21" spans="1:3" ht="16.149999999999999" customHeight="1" x14ac:dyDescent="0.2">
      <c r="A21" s="10">
        <v>2006</v>
      </c>
      <c r="B21" s="8">
        <v>164.85795860548876</v>
      </c>
      <c r="C21" s="9">
        <v>4.9142360862594661</v>
      </c>
    </row>
    <row r="22" spans="1:3" ht="16.149999999999999" customHeight="1" x14ac:dyDescent="0.2">
      <c r="A22" s="11">
        <v>2007</v>
      </c>
      <c r="B22" s="5">
        <v>180.78064006776765</v>
      </c>
      <c r="C22" s="6">
        <v>9.6584244988635692</v>
      </c>
    </row>
    <row r="23" spans="1:3" ht="16.149999999999999" customHeight="1" x14ac:dyDescent="0.2">
      <c r="A23" s="10">
        <v>2008</v>
      </c>
      <c r="B23" s="8">
        <v>196.90957977720942</v>
      </c>
      <c r="C23" s="9">
        <v>8.9218290760535268</v>
      </c>
    </row>
    <row r="24" spans="1:3" ht="16.149999999999999" customHeight="1" x14ac:dyDescent="0.2">
      <c r="A24" s="11">
        <v>2009</v>
      </c>
      <c r="B24" s="5">
        <v>190.30947676981953</v>
      </c>
      <c r="C24" s="6">
        <v>-3.3518445445150431</v>
      </c>
    </row>
    <row r="25" spans="1:3" ht="16.149999999999999" customHeight="1" x14ac:dyDescent="0.2">
      <c r="A25" s="10">
        <v>2010</v>
      </c>
      <c r="B25" s="8">
        <v>203.58132140625628</v>
      </c>
      <c r="C25" s="9">
        <v>6.9738222508430994</v>
      </c>
    </row>
    <row r="26" spans="1:3" ht="16.149999999999999" customHeight="1" x14ac:dyDescent="0.2">
      <c r="A26" s="11">
        <v>2011</v>
      </c>
      <c r="B26" s="5">
        <v>217.04060018402259</v>
      </c>
      <c r="C26" s="6">
        <v>6.6112542569205939</v>
      </c>
    </row>
    <row r="27" spans="1:3" ht="16.149999999999999" customHeight="1" x14ac:dyDescent="0.2">
      <c r="A27" s="10">
        <v>2012</v>
      </c>
      <c r="B27" s="8">
        <v>210.93205316011404</v>
      </c>
      <c r="C27" s="9">
        <v>-2.8144720475013858</v>
      </c>
    </row>
    <row r="28" spans="1:3" ht="16.149999999999999" customHeight="1" x14ac:dyDescent="0.2">
      <c r="A28" s="11">
        <v>2013</v>
      </c>
      <c r="B28" s="5">
        <v>228.00911847668428</v>
      </c>
      <c r="C28" s="6">
        <v>8.0960029832959552</v>
      </c>
    </row>
    <row r="29" spans="1:3" ht="16.149999999999999" customHeight="1" x14ac:dyDescent="0.2">
      <c r="A29" s="10">
        <v>2014</v>
      </c>
      <c r="B29" s="8">
        <v>232.56171197227314</v>
      </c>
      <c r="C29" s="9">
        <v>1.9966716796260078</v>
      </c>
    </row>
    <row r="30" spans="1:3" ht="16.149999999999999" customHeight="1" x14ac:dyDescent="0.2">
      <c r="A30" s="11">
        <v>2015</v>
      </c>
      <c r="B30" s="5">
        <v>242.31800918291268</v>
      </c>
      <c r="C30" s="6">
        <v>4.1951433569609735</v>
      </c>
    </row>
    <row r="31" spans="1:3" ht="16.149999999999999" customHeight="1" x14ac:dyDescent="0.2">
      <c r="A31" s="10">
        <v>2016</v>
      </c>
      <c r="B31" s="8">
        <v>228.23864268484809</v>
      </c>
      <c r="C31" s="9">
        <v>-5.8102848176822217</v>
      </c>
    </row>
    <row r="32" spans="1:3" ht="16.149999999999999" customHeight="1" x14ac:dyDescent="0.2">
      <c r="A32" s="11">
        <v>2017</v>
      </c>
      <c r="B32" s="5">
        <v>257.7656253714058</v>
      </c>
      <c r="C32" s="6">
        <v>12.936890238752676</v>
      </c>
    </row>
    <row r="33" spans="1:12" ht="16.149999999999999" customHeight="1" x14ac:dyDescent="0.2">
      <c r="A33" s="10">
        <v>2018</v>
      </c>
      <c r="B33" s="8">
        <v>250.12423288051116</v>
      </c>
      <c r="C33" s="9">
        <v>-2.9644730479032728</v>
      </c>
    </row>
    <row r="34" spans="1:12" ht="16.149999999999999" customHeight="1" x14ac:dyDescent="0.2">
      <c r="A34" s="11">
        <v>2019</v>
      </c>
      <c r="B34" s="5">
        <v>252.69013704765996</v>
      </c>
      <c r="C34" s="6">
        <v>1.0258518887190669</v>
      </c>
    </row>
    <row r="35" spans="1:12" x14ac:dyDescent="0.2">
      <c r="A35" s="147" t="s">
        <v>84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</row>
    <row r="36" spans="1:12" x14ac:dyDescent="0.2">
      <c r="A36" s="147" t="s">
        <v>104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</row>
    <row r="37" spans="1:12" x14ac:dyDescent="0.2">
      <c r="A37" s="147" t="s">
        <v>76</v>
      </c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</row>
    <row r="38" spans="1:12" x14ac:dyDescent="0.2">
      <c r="A38" s="3"/>
    </row>
  </sheetData>
  <mergeCells count="5">
    <mergeCell ref="A37:L37"/>
    <mergeCell ref="A36:L36"/>
    <mergeCell ref="A35:L35"/>
    <mergeCell ref="A1:L1"/>
    <mergeCell ref="A2:L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39"/>
  <sheetViews>
    <sheetView zoomScaleNormal="100" workbookViewId="0">
      <selection activeCell="K4" sqref="K4"/>
    </sheetView>
  </sheetViews>
  <sheetFormatPr defaultColWidth="9.140625" defaultRowHeight="17.45" customHeight="1" x14ac:dyDescent="0.2"/>
  <cols>
    <col min="1" max="1" width="27.28515625" style="79" customWidth="1"/>
    <col min="2" max="7" width="14.7109375" style="79" bestFit="1" customWidth="1"/>
    <col min="8" max="8" width="6.85546875" style="79" bestFit="1" customWidth="1"/>
    <col min="9" max="9" width="7.28515625" style="79" bestFit="1" customWidth="1"/>
    <col min="10" max="10" width="7.42578125" style="79" bestFit="1" customWidth="1"/>
    <col min="11" max="11" width="6.85546875" style="79" bestFit="1" customWidth="1"/>
    <col min="12" max="12" width="7" style="79" bestFit="1" customWidth="1"/>
    <col min="13" max="16384" width="9.140625" style="79"/>
  </cols>
  <sheetData>
    <row r="1" spans="1:12" ht="17.45" customHeight="1" x14ac:dyDescent="0.25">
      <c r="A1" s="153" t="s">
        <v>80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2" spans="1:12" s="80" customFormat="1" ht="17.45" customHeight="1" x14ac:dyDescent="0.25">
      <c r="B2" s="154" t="s">
        <v>81</v>
      </c>
      <c r="C2" s="154"/>
      <c r="D2" s="154"/>
      <c r="E2" s="154"/>
      <c r="F2" s="154"/>
      <c r="G2" s="154"/>
      <c r="H2" s="154" t="s">
        <v>78</v>
      </c>
      <c r="I2" s="154"/>
      <c r="J2" s="154"/>
      <c r="K2" s="154"/>
      <c r="L2" s="154"/>
    </row>
    <row r="3" spans="1:12" s="86" customFormat="1" ht="17.45" customHeight="1" thickBot="1" x14ac:dyDescent="0.25">
      <c r="A3" s="81" t="s">
        <v>10</v>
      </c>
      <c r="B3" s="82">
        <v>43405</v>
      </c>
      <c r="C3" s="83">
        <v>43435</v>
      </c>
      <c r="D3" s="83">
        <v>43466</v>
      </c>
      <c r="E3" s="83">
        <v>43497</v>
      </c>
      <c r="F3" s="83">
        <v>43525</v>
      </c>
      <c r="G3" s="84">
        <v>43556</v>
      </c>
      <c r="H3" s="82" t="s">
        <v>94</v>
      </c>
      <c r="I3" s="83" t="s">
        <v>95</v>
      </c>
      <c r="J3" s="83" t="s">
        <v>96</v>
      </c>
      <c r="K3" s="85" t="s">
        <v>97</v>
      </c>
      <c r="L3" s="84" t="s">
        <v>98</v>
      </c>
    </row>
    <row r="4" spans="1:12" s="95" customFormat="1" ht="17.45" customHeight="1" thickTop="1" x14ac:dyDescent="0.2">
      <c r="A4" s="87" t="s">
        <v>9</v>
      </c>
      <c r="B4" s="88">
        <v>35400618823.932579</v>
      </c>
      <c r="C4" s="89">
        <v>35121304687.319786</v>
      </c>
      <c r="D4" s="89">
        <v>35711618633.387779</v>
      </c>
      <c r="E4" s="89">
        <v>36746862005.61335</v>
      </c>
      <c r="F4" s="89">
        <v>40298484484.209587</v>
      </c>
      <c r="G4" s="90">
        <v>41142321258.967415</v>
      </c>
      <c r="H4" s="91">
        <v>-0.78900919218949372</v>
      </c>
      <c r="I4" s="92">
        <v>1.6807859255898228</v>
      </c>
      <c r="J4" s="92">
        <v>2.8988979268996129</v>
      </c>
      <c r="K4" s="93">
        <v>9.6651041333915888</v>
      </c>
      <c r="L4" s="94">
        <v>2.093966523948243</v>
      </c>
    </row>
    <row r="5" spans="1:12" s="95" customFormat="1" ht="17.45" customHeight="1" x14ac:dyDescent="0.2">
      <c r="A5" s="96" t="s">
        <v>12</v>
      </c>
      <c r="B5" s="97">
        <v>1291379126.2276089</v>
      </c>
      <c r="C5" s="98">
        <v>1295769262.8570457</v>
      </c>
      <c r="D5" s="98">
        <v>1324209045.8593214</v>
      </c>
      <c r="E5" s="98">
        <v>1403936810.3036184</v>
      </c>
      <c r="F5" s="98">
        <v>1526947797.3090067</v>
      </c>
      <c r="G5" s="99">
        <v>1544995549.3681374</v>
      </c>
      <c r="H5" s="100">
        <v>0.33995722404629447</v>
      </c>
      <c r="I5" s="101">
        <v>2.1948184617042621</v>
      </c>
      <c r="J5" s="101">
        <v>6.020783855358669</v>
      </c>
      <c r="K5" s="102">
        <v>8.7618606551662204</v>
      </c>
      <c r="L5" s="103">
        <v>1.1819495133322144</v>
      </c>
    </row>
    <row r="6" spans="1:12" s="95" customFormat="1" ht="17.45" customHeight="1" x14ac:dyDescent="0.2">
      <c r="A6" s="87" t="s">
        <v>13</v>
      </c>
      <c r="B6" s="88">
        <v>10194359770.476431</v>
      </c>
      <c r="C6" s="89">
        <v>10208361210.934465</v>
      </c>
      <c r="D6" s="89">
        <v>9988570632.9349308</v>
      </c>
      <c r="E6" s="89">
        <v>9327011009.2235985</v>
      </c>
      <c r="F6" s="89">
        <v>9264424717.7025719</v>
      </c>
      <c r="G6" s="90">
        <v>9411518101.8661556</v>
      </c>
      <c r="H6" s="104">
        <v>0.13734497087873887</v>
      </c>
      <c r="I6" s="105">
        <v>-2.1530446803166625</v>
      </c>
      <c r="J6" s="105">
        <v>-6.6231660967586041</v>
      </c>
      <c r="K6" s="106">
        <v>-0.67102195396933073</v>
      </c>
      <c r="L6" s="107">
        <v>1.5877228068194693</v>
      </c>
    </row>
    <row r="7" spans="1:12" s="95" customFormat="1" ht="17.45" customHeight="1" x14ac:dyDescent="0.2">
      <c r="A7" s="96" t="s">
        <v>0</v>
      </c>
      <c r="B7" s="97">
        <v>10800444106.646376</v>
      </c>
      <c r="C7" s="98">
        <v>10542612548.888872</v>
      </c>
      <c r="D7" s="98">
        <v>10800943982.082546</v>
      </c>
      <c r="E7" s="98">
        <v>11190823364.306341</v>
      </c>
      <c r="F7" s="98">
        <v>11571582938.884157</v>
      </c>
      <c r="G7" s="99">
        <v>12199266091.519985</v>
      </c>
      <c r="H7" s="100">
        <v>-2.3872310732004021</v>
      </c>
      <c r="I7" s="101">
        <v>2.4503549949855818</v>
      </c>
      <c r="J7" s="101">
        <v>3.609678773175351</v>
      </c>
      <c r="K7" s="102">
        <v>3.4024268115272704</v>
      </c>
      <c r="L7" s="103">
        <v>5.4243499437455212</v>
      </c>
    </row>
    <row r="8" spans="1:12" s="95" customFormat="1" ht="17.45" customHeight="1" x14ac:dyDescent="0.2">
      <c r="A8" s="87" t="s">
        <v>14</v>
      </c>
      <c r="B8" s="88">
        <v>4120868339.6448727</v>
      </c>
      <c r="C8" s="89">
        <v>4190952428.2268753</v>
      </c>
      <c r="D8" s="89">
        <v>5906952328.8697462</v>
      </c>
      <c r="E8" s="89">
        <v>6986789225.4665451</v>
      </c>
      <c r="F8" s="89">
        <v>8240567949.6179466</v>
      </c>
      <c r="G8" s="90">
        <v>8703100496.1697788</v>
      </c>
      <c r="H8" s="104">
        <v>1.7007116657369981</v>
      </c>
      <c r="I8" s="105">
        <v>40.94534428702363</v>
      </c>
      <c r="J8" s="105">
        <v>18.280778927555996</v>
      </c>
      <c r="K8" s="106">
        <v>17.944991378606812</v>
      </c>
      <c r="L8" s="107">
        <v>5.6128721876903764</v>
      </c>
    </row>
    <row r="9" spans="1:12" s="95" customFormat="1" ht="17.45" customHeight="1" x14ac:dyDescent="0.2">
      <c r="A9" s="96" t="s">
        <v>1</v>
      </c>
      <c r="B9" s="108">
        <v>2067247380.0707819</v>
      </c>
      <c r="C9" s="109">
        <v>2076779165.2849307</v>
      </c>
      <c r="D9" s="109">
        <v>2040201480.5992355</v>
      </c>
      <c r="E9" s="109">
        <v>2052858482.6530004</v>
      </c>
      <c r="F9" s="109">
        <v>2022633637.0255702</v>
      </c>
      <c r="G9" s="99">
        <v>2069336152.1264381</v>
      </c>
      <c r="H9" s="100">
        <v>0.4610858529095152</v>
      </c>
      <c r="I9" s="101">
        <v>-1.7612698209381716</v>
      </c>
      <c r="J9" s="101">
        <v>0.62038000531434712</v>
      </c>
      <c r="K9" s="102">
        <v>-1.4723297237893007</v>
      </c>
      <c r="L9" s="103">
        <v>2.3089952745741549</v>
      </c>
    </row>
    <row r="10" spans="1:12" s="95" customFormat="1" ht="17.45" customHeight="1" x14ac:dyDescent="0.2">
      <c r="A10" s="87" t="s">
        <v>27</v>
      </c>
      <c r="B10" s="88">
        <v>25769345115.120312</v>
      </c>
      <c r="C10" s="89">
        <v>25756239684.236343</v>
      </c>
      <c r="D10" s="89">
        <v>20978933459.523319</v>
      </c>
      <c r="E10" s="89">
        <v>20799677063.975697</v>
      </c>
      <c r="F10" s="89">
        <v>20515443656.286186</v>
      </c>
      <c r="G10" s="90">
        <v>20338786602.786785</v>
      </c>
      <c r="H10" s="104">
        <v>-5.0856670301169249E-2</v>
      </c>
      <c r="I10" s="105">
        <v>-18.548150985086885</v>
      </c>
      <c r="J10" s="105">
        <v>-0.8544590500440763</v>
      </c>
      <c r="K10" s="106">
        <v>-1.3665279841377553</v>
      </c>
      <c r="L10" s="107">
        <v>-0.86109302074620642</v>
      </c>
    </row>
    <row r="11" spans="1:12" s="95" customFormat="1" ht="17.45" customHeight="1" x14ac:dyDescent="0.2">
      <c r="A11" s="96" t="s">
        <v>28</v>
      </c>
      <c r="B11" s="97">
        <v>63477399900.22731</v>
      </c>
      <c r="C11" s="98">
        <v>63120352809.798454</v>
      </c>
      <c r="D11" s="98">
        <v>59080515832.985153</v>
      </c>
      <c r="E11" s="98">
        <v>57946787308.844635</v>
      </c>
      <c r="F11" s="98">
        <v>58522817043.664307</v>
      </c>
      <c r="G11" s="99">
        <v>60145464998.358681</v>
      </c>
      <c r="H11" s="100">
        <v>-0.56247907285121856</v>
      </c>
      <c r="I11" s="101">
        <v>-6.4002129217918142</v>
      </c>
      <c r="J11" s="101">
        <v>-1.9189550195287008</v>
      </c>
      <c r="K11" s="102">
        <v>0.99406673186133165</v>
      </c>
      <c r="L11" s="103">
        <v>2.7726757471085328</v>
      </c>
    </row>
    <row r="12" spans="1:12" s="95" customFormat="1" ht="17.45" customHeight="1" x14ac:dyDescent="0.2">
      <c r="A12" s="87" t="s">
        <v>15</v>
      </c>
      <c r="B12" s="112" t="s">
        <v>26</v>
      </c>
      <c r="C12" s="110" t="s">
        <v>26</v>
      </c>
      <c r="D12" s="110" t="s">
        <v>26</v>
      </c>
      <c r="E12" s="110" t="s">
        <v>26</v>
      </c>
      <c r="F12" s="110" t="s">
        <v>26</v>
      </c>
      <c r="G12" s="111" t="s">
        <v>26</v>
      </c>
      <c r="H12" s="104" t="s">
        <v>26</v>
      </c>
      <c r="I12" s="105" t="s">
        <v>26</v>
      </c>
      <c r="J12" s="105" t="s">
        <v>26</v>
      </c>
      <c r="K12" s="106" t="s">
        <v>26</v>
      </c>
      <c r="L12" s="107" t="s">
        <v>26</v>
      </c>
    </row>
    <row r="13" spans="1:12" s="95" customFormat="1" ht="17.45" customHeight="1" x14ac:dyDescent="0.2">
      <c r="A13" s="96" t="s">
        <v>16</v>
      </c>
      <c r="B13" s="97">
        <v>5849508603.9267559</v>
      </c>
      <c r="C13" s="98">
        <v>5957663616.3175898</v>
      </c>
      <c r="D13" s="98">
        <v>9156130381.6662598</v>
      </c>
      <c r="E13" s="98">
        <v>11476195276.777874</v>
      </c>
      <c r="F13" s="98">
        <v>12116848799.526651</v>
      </c>
      <c r="G13" s="99">
        <v>11739325847.846489</v>
      </c>
      <c r="H13" s="100">
        <v>1.8489589419225627</v>
      </c>
      <c r="I13" s="101">
        <v>53.686595473237396</v>
      </c>
      <c r="J13" s="101">
        <v>25.338923741815499</v>
      </c>
      <c r="K13" s="102">
        <v>5.5824557468548974</v>
      </c>
      <c r="L13" s="103">
        <v>-3.1156859174054419</v>
      </c>
    </row>
    <row r="14" spans="1:12" s="95" customFormat="1" ht="17.45" customHeight="1" x14ac:dyDescent="0.2">
      <c r="A14" s="87" t="s">
        <v>17</v>
      </c>
      <c r="B14" s="112" t="s">
        <v>26</v>
      </c>
      <c r="C14" s="110" t="s">
        <v>26</v>
      </c>
      <c r="D14" s="110" t="s">
        <v>26</v>
      </c>
      <c r="E14" s="110" t="s">
        <v>26</v>
      </c>
      <c r="F14" s="110" t="s">
        <v>26</v>
      </c>
      <c r="G14" s="111" t="s">
        <v>26</v>
      </c>
      <c r="H14" s="104" t="s">
        <v>26</v>
      </c>
      <c r="I14" s="105" t="s">
        <v>26</v>
      </c>
      <c r="J14" s="105" t="s">
        <v>26</v>
      </c>
      <c r="K14" s="106" t="s">
        <v>26</v>
      </c>
      <c r="L14" s="107" t="s">
        <v>26</v>
      </c>
    </row>
    <row r="15" spans="1:12" s="95" customFormat="1" ht="17.45" customHeight="1" x14ac:dyDescent="0.2">
      <c r="A15" s="96" t="s">
        <v>3</v>
      </c>
      <c r="B15" s="97">
        <v>13149679917.634056</v>
      </c>
      <c r="C15" s="98">
        <v>12868038069.90867</v>
      </c>
      <c r="D15" s="98">
        <v>12447896571.201225</v>
      </c>
      <c r="E15" s="98">
        <v>13430648745.625874</v>
      </c>
      <c r="F15" s="98">
        <v>14352344044.31444</v>
      </c>
      <c r="G15" s="99">
        <v>14813094715.898315</v>
      </c>
      <c r="H15" s="100">
        <v>-2.1418152342073116</v>
      </c>
      <c r="I15" s="101">
        <v>-3.2650004330491367</v>
      </c>
      <c r="J15" s="101">
        <v>7.8949256109525301</v>
      </c>
      <c r="K15" s="102">
        <v>6.8626267885141923</v>
      </c>
      <c r="L15" s="103">
        <v>3.2102816805481993</v>
      </c>
    </row>
    <row r="16" spans="1:12" s="95" customFormat="1" ht="17.45" customHeight="1" x14ac:dyDescent="0.2">
      <c r="A16" s="87" t="s">
        <v>18</v>
      </c>
      <c r="B16" s="88">
        <v>62913361.821578778</v>
      </c>
      <c r="C16" s="89">
        <v>49805534.580934338</v>
      </c>
      <c r="D16" s="89">
        <v>43612665.499890395</v>
      </c>
      <c r="E16" s="89">
        <v>43449191.368010402</v>
      </c>
      <c r="F16" s="89">
        <v>65610098.925521962</v>
      </c>
      <c r="G16" s="90">
        <v>66644847.956859916</v>
      </c>
      <c r="H16" s="104">
        <v>-20.834727093138039</v>
      </c>
      <c r="I16" s="105">
        <v>-12.434098204448517</v>
      </c>
      <c r="J16" s="105">
        <v>-0.37483178339651202</v>
      </c>
      <c r="K16" s="106">
        <v>51.004188708164541</v>
      </c>
      <c r="L16" s="107">
        <v>1.5771185355360595</v>
      </c>
    </row>
    <row r="17" spans="1:12" s="95" customFormat="1" ht="17.45" customHeight="1" x14ac:dyDescent="0.2">
      <c r="A17" s="96" t="s">
        <v>5</v>
      </c>
      <c r="B17" s="97">
        <v>10487780036.09473</v>
      </c>
      <c r="C17" s="98">
        <v>10098351238.600969</v>
      </c>
      <c r="D17" s="98">
        <v>9573483806.7486591</v>
      </c>
      <c r="E17" s="98">
        <v>9575465914.2151737</v>
      </c>
      <c r="F17" s="98">
        <v>9590459763.648035</v>
      </c>
      <c r="G17" s="99">
        <v>9529355754.6066742</v>
      </c>
      <c r="H17" s="100">
        <v>-3.7131670968832631</v>
      </c>
      <c r="I17" s="101">
        <v>-5.1975557143031708</v>
      </c>
      <c r="J17" s="101">
        <v>2.0704139752325545E-2</v>
      </c>
      <c r="K17" s="102">
        <v>0.1565861083647313</v>
      </c>
      <c r="L17" s="103">
        <v>-0.63713326104521961</v>
      </c>
    </row>
    <row r="18" spans="1:12" s="95" customFormat="1" ht="17.45" customHeight="1" x14ac:dyDescent="0.2">
      <c r="A18" s="87" t="s">
        <v>19</v>
      </c>
      <c r="B18" s="88">
        <v>48852432469.164322</v>
      </c>
      <c r="C18" s="89">
        <v>48689193669.859268</v>
      </c>
      <c r="D18" s="89">
        <v>55968623723.833717</v>
      </c>
      <c r="E18" s="89">
        <v>55984636002.93158</v>
      </c>
      <c r="F18" s="89">
        <v>56770743618.756775</v>
      </c>
      <c r="G18" s="90">
        <v>57094660775.041023</v>
      </c>
      <c r="H18" s="104">
        <v>-0.33414671707102661</v>
      </c>
      <c r="I18" s="105">
        <v>14.950812501297861</v>
      </c>
      <c r="J18" s="105">
        <v>2.8609385102762452E-2</v>
      </c>
      <c r="K18" s="106">
        <v>1.4041488378776501</v>
      </c>
      <c r="L18" s="107">
        <v>0.57057057145404322</v>
      </c>
    </row>
    <row r="19" spans="1:12" s="95" customFormat="1" ht="17.45" customHeight="1" x14ac:dyDescent="0.2">
      <c r="A19" s="96" t="s">
        <v>20</v>
      </c>
      <c r="B19" s="108" t="s">
        <v>26</v>
      </c>
      <c r="C19" s="109" t="s">
        <v>26</v>
      </c>
      <c r="D19" s="109" t="s">
        <v>26</v>
      </c>
      <c r="E19" s="109" t="s">
        <v>26</v>
      </c>
      <c r="F19" s="109" t="s">
        <v>26</v>
      </c>
      <c r="G19" s="113" t="s">
        <v>26</v>
      </c>
      <c r="H19" s="100" t="s">
        <v>26</v>
      </c>
      <c r="I19" s="101" t="s">
        <v>26</v>
      </c>
      <c r="J19" s="101" t="s">
        <v>26</v>
      </c>
      <c r="K19" s="102" t="s">
        <v>26</v>
      </c>
      <c r="L19" s="103" t="s">
        <v>26</v>
      </c>
    </row>
    <row r="20" spans="1:12" s="95" customFormat="1" ht="17.45" customHeight="1" x14ac:dyDescent="0.2">
      <c r="A20" s="87" t="s">
        <v>21</v>
      </c>
      <c r="B20" s="88">
        <v>147662803643.84879</v>
      </c>
      <c r="C20" s="89">
        <v>147104422650.97501</v>
      </c>
      <c r="D20" s="89">
        <v>133256668759.21336</v>
      </c>
      <c r="E20" s="89">
        <v>130526267098.27562</v>
      </c>
      <c r="F20" s="89">
        <v>127997167946.24504</v>
      </c>
      <c r="G20" s="90">
        <v>128399062620.54898</v>
      </c>
      <c r="H20" s="104">
        <v>-0.37814600501596685</v>
      </c>
      <c r="I20" s="105">
        <v>-9.4135537478824087</v>
      </c>
      <c r="J20" s="105">
        <v>-2.0489793766880204</v>
      </c>
      <c r="K20" s="106">
        <v>-1.9376170086334965</v>
      </c>
      <c r="L20" s="107">
        <v>0.31398716139776628</v>
      </c>
    </row>
    <row r="21" spans="1:12" s="95" customFormat="1" ht="17.45" customHeight="1" x14ac:dyDescent="0.2">
      <c r="A21" s="96" t="s">
        <v>22</v>
      </c>
      <c r="B21" s="97">
        <v>10333691205.511103</v>
      </c>
      <c r="C21" s="98">
        <v>9689919558.8099594</v>
      </c>
      <c r="D21" s="98">
        <v>8405692760.5003767</v>
      </c>
      <c r="E21" s="98">
        <v>9011684192.3078518</v>
      </c>
      <c r="F21" s="98">
        <v>9619194017.7948685</v>
      </c>
      <c r="G21" s="99">
        <v>11107046438.692163</v>
      </c>
      <c r="H21" s="100">
        <v>-6.2298324373947889</v>
      </c>
      <c r="I21" s="101">
        <v>-13.253224554810462</v>
      </c>
      <c r="J21" s="101">
        <v>7.2092979017163383</v>
      </c>
      <c r="K21" s="102">
        <v>6.7413572482441397</v>
      </c>
      <c r="L21" s="103">
        <v>15.467537281656529</v>
      </c>
    </row>
    <row r="22" spans="1:12" s="95" customFormat="1" ht="17.45" customHeight="1" x14ac:dyDescent="0.2">
      <c r="A22" s="87" t="s">
        <v>23</v>
      </c>
      <c r="B22" s="88">
        <v>4869980266.4008093</v>
      </c>
      <c r="C22" s="89">
        <v>4535054649.1920042</v>
      </c>
      <c r="D22" s="89">
        <v>4351178783.6292706</v>
      </c>
      <c r="E22" s="89">
        <v>4403665137.8220263</v>
      </c>
      <c r="F22" s="89">
        <v>4403263844.8843489</v>
      </c>
      <c r="G22" s="90">
        <v>4734849511.973691</v>
      </c>
      <c r="H22" s="104">
        <v>-6.8773506028256275</v>
      </c>
      <c r="I22" s="105">
        <v>-4.0545457505235198</v>
      </c>
      <c r="J22" s="105">
        <v>1.2062559780404492</v>
      </c>
      <c r="K22" s="106">
        <v>-9.1127032850635281E-3</v>
      </c>
      <c r="L22" s="107">
        <v>7.5304519277120674</v>
      </c>
    </row>
    <row r="23" spans="1:12" s="95" customFormat="1" ht="17.45" customHeight="1" x14ac:dyDescent="0.2">
      <c r="A23" s="96" t="s">
        <v>24</v>
      </c>
      <c r="B23" s="97">
        <v>4810980314.337472</v>
      </c>
      <c r="C23" s="98">
        <v>5366976668.7493925</v>
      </c>
      <c r="D23" s="98">
        <v>5290814324.0707769</v>
      </c>
      <c r="E23" s="98">
        <v>5608517639.1089048</v>
      </c>
      <c r="F23" s="98">
        <v>5499504324.665473</v>
      </c>
      <c r="G23" s="99">
        <v>5325782183.0243673</v>
      </c>
      <c r="H23" s="100">
        <v>11.556820400095269</v>
      </c>
      <c r="I23" s="101">
        <v>-1.4190921514917409</v>
      </c>
      <c r="J23" s="101">
        <v>6.0048093843082739</v>
      </c>
      <c r="K23" s="102">
        <v>-1.9437099329646101</v>
      </c>
      <c r="L23" s="103">
        <v>-3.1588690795633312</v>
      </c>
    </row>
    <row r="24" spans="1:12" s="95" customFormat="1" ht="17.45" customHeight="1" x14ac:dyDescent="0.2">
      <c r="A24" s="87" t="s">
        <v>29</v>
      </c>
      <c r="B24" s="112" t="s">
        <v>26</v>
      </c>
      <c r="C24" s="110" t="s">
        <v>26</v>
      </c>
      <c r="D24" s="110" t="s">
        <v>26</v>
      </c>
      <c r="E24" s="110" t="s">
        <v>26</v>
      </c>
      <c r="F24" s="110" t="s">
        <v>26</v>
      </c>
      <c r="G24" s="111" t="s">
        <v>26</v>
      </c>
      <c r="H24" s="104" t="s">
        <v>26</v>
      </c>
      <c r="I24" s="105" t="s">
        <v>26</v>
      </c>
      <c r="J24" s="105" t="s">
        <v>26</v>
      </c>
      <c r="K24" s="106" t="s">
        <v>26</v>
      </c>
      <c r="L24" s="107" t="s">
        <v>26</v>
      </c>
    </row>
    <row r="25" spans="1:12" s="86" customFormat="1" ht="17.45" customHeight="1" thickBot="1" x14ac:dyDescent="0.25">
      <c r="A25" s="114" t="s">
        <v>35</v>
      </c>
      <c r="B25" s="115">
        <v>399201432381.08594</v>
      </c>
      <c r="C25" s="116">
        <v>396671797454.54053</v>
      </c>
      <c r="D25" s="116">
        <v>384326047172.60553</v>
      </c>
      <c r="E25" s="116">
        <v>386515274468.8197</v>
      </c>
      <c r="F25" s="116">
        <v>392378038683.46051</v>
      </c>
      <c r="G25" s="117">
        <v>398364611946.75195</v>
      </c>
      <c r="H25" s="118">
        <v>-0.63367381010059898</v>
      </c>
      <c r="I25" s="119">
        <v>-3.1123337633676473</v>
      </c>
      <c r="J25" s="119">
        <v>0.56962761496905934</v>
      </c>
      <c r="K25" s="120">
        <v>1.5168260097089048</v>
      </c>
      <c r="L25" s="121">
        <v>1.525715680566142</v>
      </c>
    </row>
    <row r="26" spans="1:12" s="125" customFormat="1" ht="17.45" customHeight="1" thickTop="1" x14ac:dyDescent="0.2">
      <c r="A26" s="87" t="s">
        <v>30</v>
      </c>
      <c r="B26" s="122">
        <v>78701802185.582733</v>
      </c>
      <c r="C26" s="123">
        <v>78909544352.694366</v>
      </c>
      <c r="D26" s="123">
        <v>82862889690.938873</v>
      </c>
      <c r="E26" s="123">
        <v>80894700803.125397</v>
      </c>
      <c r="F26" s="123">
        <v>79718281882.460541</v>
      </c>
      <c r="G26" s="124">
        <v>80329478795.662766</v>
      </c>
      <c r="H26" s="104">
        <v>0.26396113093034579</v>
      </c>
      <c r="I26" s="105">
        <v>5.0099710632906636</v>
      </c>
      <c r="J26" s="105">
        <v>-2.3752356394453611</v>
      </c>
      <c r="K26" s="106">
        <v>-1.4542595608678099</v>
      </c>
      <c r="L26" s="107">
        <v>0.76669604357930687</v>
      </c>
    </row>
    <row r="27" spans="1:12" s="125" customFormat="1" ht="17.45" customHeight="1" x14ac:dyDescent="0.2">
      <c r="A27" s="96" t="s">
        <v>31</v>
      </c>
      <c r="B27" s="126">
        <v>14404499027.175615</v>
      </c>
      <c r="C27" s="127">
        <v>14436525402.957817</v>
      </c>
      <c r="D27" s="127">
        <v>14924034602.817064</v>
      </c>
      <c r="E27" s="127">
        <v>14141725392.48745</v>
      </c>
      <c r="F27" s="127">
        <v>14121882238.880804</v>
      </c>
      <c r="G27" s="128">
        <v>14540176417.567444</v>
      </c>
      <c r="H27" s="100">
        <v>0.22233592242104638</v>
      </c>
      <c r="I27" s="101">
        <v>3.3769150557471761</v>
      </c>
      <c r="J27" s="101">
        <v>-5.2419418149964976</v>
      </c>
      <c r="K27" s="102">
        <v>-0.14031635501271511</v>
      </c>
      <c r="L27" s="103">
        <v>2.9620285144071001</v>
      </c>
    </row>
    <row r="28" spans="1:12" s="125" customFormat="1" ht="17.45" customHeight="1" x14ac:dyDescent="0.2">
      <c r="A28" s="87" t="s">
        <v>32</v>
      </c>
      <c r="B28" s="122">
        <v>54156858908.15686</v>
      </c>
      <c r="C28" s="123">
        <v>54983566419.667046</v>
      </c>
      <c r="D28" s="123">
        <v>62463605023.417938</v>
      </c>
      <c r="E28" s="123">
        <v>60360138203.545006</v>
      </c>
      <c r="F28" s="123">
        <v>60151165279.215836</v>
      </c>
      <c r="G28" s="124">
        <v>61518956386.655907</v>
      </c>
      <c r="H28" s="104">
        <v>1.5265056507656416</v>
      </c>
      <c r="I28" s="105">
        <v>13.604135000372342</v>
      </c>
      <c r="J28" s="105">
        <v>-3.3675078777222867</v>
      </c>
      <c r="K28" s="106">
        <v>-0.34621014886426771</v>
      </c>
      <c r="L28" s="107">
        <v>2.2739228759591334</v>
      </c>
    </row>
    <row r="29" spans="1:12" s="125" customFormat="1" ht="17.45" customHeight="1" x14ac:dyDescent="0.2">
      <c r="A29" s="96" t="s">
        <v>33</v>
      </c>
      <c r="B29" s="126">
        <v>32949376615.63224</v>
      </c>
      <c r="C29" s="127">
        <v>33009357237.849113</v>
      </c>
      <c r="D29" s="127">
        <v>33020829396.806694</v>
      </c>
      <c r="E29" s="127">
        <v>32367159583.63073</v>
      </c>
      <c r="F29" s="127">
        <v>32058244057.573765</v>
      </c>
      <c r="G29" s="128">
        <v>32336027940.290081</v>
      </c>
      <c r="H29" s="100">
        <v>0.1820387162906556</v>
      </c>
      <c r="I29" s="101">
        <v>3.4754263389369378E-2</v>
      </c>
      <c r="J29" s="101">
        <v>-1.9795681244735075</v>
      </c>
      <c r="K29" s="102">
        <v>-0.95441036541616953</v>
      </c>
      <c r="L29" s="103">
        <v>0.86649749817064858</v>
      </c>
    </row>
    <row r="30" spans="1:12" s="125" customFormat="1" ht="17.45" customHeight="1" x14ac:dyDescent="0.2">
      <c r="A30" s="87" t="s">
        <v>34</v>
      </c>
      <c r="B30" s="122">
        <v>10914113213.483183</v>
      </c>
      <c r="C30" s="123">
        <v>10826487123.314632</v>
      </c>
      <c r="D30" s="123">
        <v>9543909107.1052628</v>
      </c>
      <c r="E30" s="123">
        <v>10064077632.951067</v>
      </c>
      <c r="F30" s="123">
        <v>10330413249.730797</v>
      </c>
      <c r="G30" s="124">
        <v>10665993471.208452</v>
      </c>
      <c r="H30" s="104">
        <v>-0.80286953648509574</v>
      </c>
      <c r="I30" s="105">
        <v>-11.846668283079209</v>
      </c>
      <c r="J30" s="105">
        <v>5.4502669714084906</v>
      </c>
      <c r="K30" s="106">
        <v>2.6463986715256738</v>
      </c>
      <c r="L30" s="107">
        <v>3.2484685110385048</v>
      </c>
    </row>
    <row r="31" spans="1:12" s="125" customFormat="1" ht="17.45" customHeight="1" thickBot="1" x14ac:dyDescent="0.25">
      <c r="A31" s="114" t="s">
        <v>36</v>
      </c>
      <c r="B31" s="115">
        <v>191126649950.03064</v>
      </c>
      <c r="C31" s="116">
        <v>192165480536.483</v>
      </c>
      <c r="D31" s="116">
        <v>202815267821.08585</v>
      </c>
      <c r="E31" s="116">
        <v>197827801615.73969</v>
      </c>
      <c r="F31" s="116">
        <v>196379986707.86176</v>
      </c>
      <c r="G31" s="117">
        <v>199390633011.38464</v>
      </c>
      <c r="H31" s="118">
        <v>0.54352995080695354</v>
      </c>
      <c r="I31" s="119">
        <v>5.541987694601036</v>
      </c>
      <c r="J31" s="119">
        <v>-2.4591177276386711</v>
      </c>
      <c r="K31" s="120">
        <v>-0.73185613753630196</v>
      </c>
      <c r="L31" s="121">
        <v>1.5330718542116983</v>
      </c>
    </row>
    <row r="32" spans="1:12" s="125" customFormat="1" ht="17.45" customHeight="1" thickTop="1" thickBot="1" x14ac:dyDescent="0.25">
      <c r="A32" s="129" t="s">
        <v>37</v>
      </c>
      <c r="B32" s="130">
        <v>590328082331.11658</v>
      </c>
      <c r="C32" s="131">
        <v>588837277991.02356</v>
      </c>
      <c r="D32" s="131">
        <v>587141314993.69141</v>
      </c>
      <c r="E32" s="131">
        <v>584343076084.55933</v>
      </c>
      <c r="F32" s="131">
        <v>588758025391.32227</v>
      </c>
      <c r="G32" s="132">
        <v>597755244958.1366</v>
      </c>
      <c r="H32" s="133">
        <v>-0.25253827231224157</v>
      </c>
      <c r="I32" s="134">
        <v>-0.28801895884010831</v>
      </c>
      <c r="J32" s="134">
        <v>-0.47658695405587981</v>
      </c>
      <c r="K32" s="135">
        <v>0.75554062116141019</v>
      </c>
      <c r="L32" s="136">
        <v>1.528169329128759</v>
      </c>
    </row>
    <row r="33" spans="1:31" s="125" customFormat="1" ht="28.9" customHeight="1" thickTop="1" x14ac:dyDescent="0.2">
      <c r="A33" s="158" t="s">
        <v>103</v>
      </c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</row>
    <row r="34" spans="1:31" s="125" customFormat="1" ht="12.75" x14ac:dyDescent="0.2">
      <c r="A34" s="155" t="s">
        <v>102</v>
      </c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5"/>
    </row>
    <row r="35" spans="1:31" s="138" customFormat="1" ht="40.15" customHeight="1" x14ac:dyDescent="0.2">
      <c r="A35" s="155" t="s">
        <v>86</v>
      </c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37"/>
      <c r="N35" s="137"/>
      <c r="O35" s="137"/>
      <c r="P35" s="137"/>
      <c r="Q35" s="137"/>
      <c r="R35" s="137"/>
      <c r="S35" s="137"/>
      <c r="T35" s="137"/>
      <c r="U35" s="137"/>
      <c r="V35" s="137"/>
    </row>
    <row r="36" spans="1:31" s="138" customFormat="1" ht="26.45" customHeight="1" x14ac:dyDescent="0.2">
      <c r="A36" s="156" t="s">
        <v>87</v>
      </c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39"/>
      <c r="N36" s="139"/>
      <c r="O36" s="139"/>
      <c r="P36" s="139"/>
      <c r="Q36" s="139"/>
      <c r="R36" s="139"/>
      <c r="S36" s="139"/>
      <c r="T36" s="139"/>
      <c r="U36" s="139"/>
      <c r="V36" s="139"/>
    </row>
    <row r="37" spans="1:31" s="125" customFormat="1" ht="28.15" customHeight="1" x14ac:dyDescent="0.2">
      <c r="A37" s="155" t="s">
        <v>88</v>
      </c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</row>
    <row r="38" spans="1:31" s="125" customFormat="1" ht="12.75" x14ac:dyDescent="0.2">
      <c r="A38" s="157" t="s">
        <v>90</v>
      </c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</row>
    <row r="39" spans="1:31" s="125" customFormat="1" ht="12.75" x14ac:dyDescent="0.2">
      <c r="A39" s="156" t="s">
        <v>85</v>
      </c>
      <c r="B39" s="156"/>
      <c r="C39" s="156"/>
    </row>
  </sheetData>
  <mergeCells count="10">
    <mergeCell ref="A1:L1"/>
    <mergeCell ref="H2:L2"/>
    <mergeCell ref="B2:G2"/>
    <mergeCell ref="A35:L35"/>
    <mergeCell ref="A39:C39"/>
    <mergeCell ref="A37:L37"/>
    <mergeCell ref="A36:L36"/>
    <mergeCell ref="A34:L34"/>
    <mergeCell ref="A33:L33"/>
    <mergeCell ref="A38:L38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VBP</vt:lpstr>
      <vt:lpstr>VBP completo</vt:lpstr>
      <vt:lpstr>Laspeyres</vt:lpstr>
      <vt:lpstr>Variação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Eliana Teles Bastos</cp:lastModifiedBy>
  <cp:lastPrinted>2018-08-09T13:50:00Z</cp:lastPrinted>
  <dcterms:created xsi:type="dcterms:W3CDTF">2001-05-31T12:19:52Z</dcterms:created>
  <dcterms:modified xsi:type="dcterms:W3CDTF">2019-05-09T20:56:50Z</dcterms:modified>
</cp:coreProperties>
</file>