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Elian\Documents\MAPA\2020\VBP\2020 vbp\VBP\VBP SITE\"/>
    </mc:Choice>
  </mc:AlternateContent>
  <xr:revisionPtr revIDLastSave="0" documentId="13_ncr:1_{47F02BA8-5781-459D-8931-E3924EA02FCB}" xr6:coauthVersionLast="45" xr6:coauthVersionMax="45" xr10:uidLastSave="{00000000-0000-0000-0000-000000000000}"/>
  <bookViews>
    <workbookView xWindow="-120" yWindow="-120" windowWidth="20730" windowHeight="11160" tabRatio="833" xr2:uid="{00000000-000D-0000-FFFF-FFFF00000000}"/>
  </bookViews>
  <sheets>
    <sheet name="VBP" sheetId="25" r:id="rId1"/>
    <sheet name="VBP completo" sheetId="26" r:id="rId2"/>
    <sheet name="Laspeyres" sheetId="23" r:id="rId3"/>
    <sheet name="Variação" sheetId="16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<sst xmlns="http://schemas.openxmlformats.org/spreadsheetml/2006/main" count="348" uniqueCount="106">
  <si>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</si>
  <si>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</si>
  <si>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</si>
  <si>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</si>
  <si>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</si>
  <si>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</si>
  <si>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</si>
  <si>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</si>
  <si>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</si>
  <si>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</si>
  <si>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</si>
  <si>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</si>
  <si>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</si>
  <si>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</si>
  <si>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</si>
  <si>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</si>
  <si>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</si>
  <si>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</si>
  <si>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</si>
  <si>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</si>
  <si>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</si>
  <si>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</si>
  <si>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</si>
  <si>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</si>
  <si>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</si>
  <si>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</si>
  <si>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</si>
  <si>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</si>
  <si>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</si>
  <si>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</si>
  <si>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</si>
  <si>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</si>
  <si>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</si>
  <si>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</si>
  <si>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</si>
  <si>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</si>
  <si>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</si>
  <si>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</si>
  <si>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</si>
  <si>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</si>
  <si>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</si>
  <si>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</si>
  <si>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</si>
  <si>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</si>
  <si>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</si>
  <si>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</si>
  <si>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</si>
  <si>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</si>
  <si>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</si>
  <si>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</si>
  <si>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</si>
  <si>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</si>
  <si>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</si>
  <si>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</si>
  <si>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</si>
  <si>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</si>
  <si>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</si>
  <si>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</si>
  <si>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</si>
  <si>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</si>
  <si>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</si>
  <si>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</si>
  <si>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</si>
  <si>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</si>
  <si>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</si>
  <si>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</si>
  <si>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</si>
  <si>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</si>
  <si>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</si>
  <si>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</si>
  <si>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</si>
  <si>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</si>
  <si>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</si>
  <si>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</si>
  <si>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</si>
  <si>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</si>
  <si>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</si>
  <si>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</si>
  <si>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</si>
  <si>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</si>
  <si>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</si>
  <si>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</si>
  <si>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</si>
  <si>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</si>
  <si>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</si>
  <si>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</si>
  <si>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</si>
  <si>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2018</t>
  </si>
  <si>
    <t>Devido a descontinuidade da informação de produção pelo LSPA/IBGE, fonte desta informação, as séries de cebola, maçã e pimenta do reino finalizam-se em 2017.</t>
  </si>
  <si>
    <t>mar/abr</t>
  </si>
  <si>
    <t>2020**</t>
  </si>
  <si>
    <t>2019</t>
  </si>
  <si>
    <t>variação % 2019/2020</t>
  </si>
  <si>
    <t>variação % 2018/2019</t>
  </si>
  <si>
    <t>jan/fev</t>
  </si>
  <si>
    <t>fev/mar</t>
  </si>
  <si>
    <t>abr/mai</t>
  </si>
  <si>
    <t>Elaboração: CGAPI/DCI/SPA/MAPA.</t>
  </si>
  <si>
    <t>Fonte dos dados brutos: FGV e IBGE; Elaboração: CGAPI/DCI/SPA/MAPA</t>
  </si>
  <si>
    <t>mai/jun</t>
  </si>
  <si>
    <t>Fonte Produção: Lavouras: IBGE - Levantamento Sistemático da Produção Agrícola - LSPA, junho/2020;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</si>
  <si>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2020 preços médios de janeiro a junho.</t>
  </si>
  <si>
    <t xml:space="preserve">* Valores deflacionados pelo IGP-DI da FGV - junho/2020. </t>
  </si>
  <si>
    <t>Fonte Preços: Cepea/Esalq/USP, CONAB e FGV/FGVDados; Preços Recebidos pelos Produtores média anual para os anos fechados e para 2020, preços médios de janeiro a junho.</t>
  </si>
  <si>
    <t>* As informações de produção referem-se ao LSPA de junho/2020</t>
  </si>
  <si>
    <t>Fonte Produção: Lavouras: IBGE - Levantamento Sistemático da Produção Agrícola - LSPA, janeiro a junho/2020;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</si>
</sst>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5" fillId="7" borderId="17" xfId="0" applyNumberFormat="1" applyFont="1" applyFill="1" applyBorder="1" applyAlignment="1">
      <alignment horizontal="center"/>
    </xf>
    <xf numFmtId="4" fontId="6" fillId="7" borderId="18" xfId="0" applyNumberFormat="1" applyFont="1" applyFill="1" applyBorder="1" applyAlignment="1">
      <alignment horizontal="center"/>
    </xf>
    <xf numFmtId="4" fontId="6" fillId="7" borderId="19" xfId="0" applyNumberFormat="1" applyFont="1" applyFill="1" applyBorder="1" applyAlignment="1">
      <alignment horizontal="center"/>
    </xf>
    <xf numFmtId="0" fontId="5" fillId="6" borderId="17" xfId="0" applyNumberFormat="1" applyFont="1" applyFill="1" applyBorder="1" applyAlignment="1">
      <alignment horizontal="center"/>
    </xf>
    <xf numFmtId="4" fontId="6" fillId="6" borderId="18" xfId="0" applyNumberFormat="1" applyFont="1" applyFill="1" applyBorder="1" applyAlignment="1">
      <alignment horizontal="center"/>
    </xf>
    <xf numFmtId="4" fontId="6" fillId="6" borderId="19" xfId="0" applyNumberFormat="1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6" borderId="20" xfId="0" applyNumberFormat="1" applyFont="1" applyFill="1" applyBorder="1" applyAlignment="1">
      <alignment horizontal="center"/>
    </xf>
    <xf numFmtId="4" fontId="6" fillId="6" borderId="21" xfId="0" applyNumberFormat="1" applyFont="1" applyFill="1" applyBorder="1" applyAlignment="1">
      <alignment horizontal="center"/>
    </xf>
    <xf numFmtId="4" fontId="6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5" fillId="7" borderId="14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6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10" fontId="11" fillId="0" borderId="0" xfId="1" applyNumberFormat="1" applyFont="1"/>
    <xf numFmtId="0" fontId="11" fillId="0" borderId="0" xfId="0" applyFont="1"/>
    <xf numFmtId="0" fontId="12" fillId="4" borderId="8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10" fontId="13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5" borderId="10" xfId="0" applyFont="1" applyFill="1" applyBorder="1"/>
    <xf numFmtId="4" fontId="14" fillId="5" borderId="11" xfId="0" applyNumberFormat="1" applyFont="1" applyFill="1" applyBorder="1"/>
    <xf numFmtId="4" fontId="14" fillId="5" borderId="13" xfId="0" applyNumberFormat="1" applyFont="1" applyFill="1" applyBorder="1"/>
    <xf numFmtId="10" fontId="15" fillId="0" borderId="0" xfId="1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3" xfId="0" applyNumberFormat="1" applyFont="1" applyBorder="1"/>
    <xf numFmtId="0" fontId="16" fillId="0" borderId="8" xfId="0" applyFont="1" applyBorder="1"/>
    <xf numFmtId="4" fontId="16" fillId="0" borderId="3" xfId="0" applyNumberFormat="1" applyFont="1" applyBorder="1"/>
    <xf numFmtId="4" fontId="16" fillId="0" borderId="12" xfId="0" applyNumberFormat="1" applyFont="1" applyBorder="1"/>
    <xf numFmtId="0" fontId="16" fillId="5" borderId="8" xfId="0" applyFont="1" applyFill="1" applyBorder="1"/>
    <xf numFmtId="4" fontId="16" fillId="5" borderId="3" xfId="0" applyNumberFormat="1" applyFont="1" applyFill="1" applyBorder="1"/>
    <xf numFmtId="4" fontId="16" fillId="5" borderId="12" xfId="0" applyNumberFormat="1" applyFont="1" applyFill="1" applyBorder="1"/>
    <xf numFmtId="10" fontId="17" fillId="0" borderId="0" xfId="1" applyNumberFormat="1" applyFont="1"/>
    <xf numFmtId="0" fontId="17" fillId="0" borderId="0" xfId="0" applyFont="1"/>
    <xf numFmtId="10" fontId="18" fillId="0" borderId="0" xfId="1" applyNumberFormat="1" applyFont="1"/>
    <xf numFmtId="0" fontId="18" fillId="0" borderId="0" xfId="0" applyFont="1"/>
    <xf numFmtId="49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4" borderId="8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6" fillId="5" borderId="10" xfId="0" applyFont="1" applyFill="1" applyBorder="1"/>
    <xf numFmtId="3" fontId="26" fillId="5" borderId="11" xfId="0" applyNumberFormat="1" applyFont="1" applyFill="1" applyBorder="1"/>
    <xf numFmtId="164" fontId="26" fillId="5" borderId="7" xfId="0" applyNumberFormat="1" applyFont="1" applyFill="1" applyBorder="1" applyAlignment="1">
      <alignment horizontal="center"/>
    </xf>
    <xf numFmtId="3" fontId="26" fillId="5" borderId="6" xfId="0" applyNumberFormat="1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26" fillId="0" borderId="10" xfId="0" applyFont="1" applyBorder="1"/>
    <xf numFmtId="3" fontId="26" fillId="0" borderId="11" xfId="0" applyNumberFormat="1" applyFont="1" applyBorder="1"/>
    <xf numFmtId="164" fontId="26" fillId="0" borderId="7" xfId="0" applyNumberFormat="1" applyFont="1" applyBorder="1" applyAlignment="1">
      <alignment horizontal="center"/>
    </xf>
    <xf numFmtId="3" fontId="26" fillId="0" borderId="6" xfId="0" applyNumberFormat="1" applyFont="1" applyBorder="1"/>
    <xf numFmtId="0" fontId="27" fillId="2" borderId="8" xfId="0" applyFont="1" applyFill="1" applyBorder="1"/>
    <xf numFmtId="3" fontId="27" fillId="2" borderId="3" xfId="0" applyNumberFormat="1" applyFont="1" applyFill="1" applyBorder="1"/>
    <xf numFmtId="164" fontId="26" fillId="2" borderId="2" xfId="0" applyNumberFormat="1" applyFont="1" applyFill="1" applyBorder="1" applyAlignment="1">
      <alignment horizontal="center"/>
    </xf>
    <xf numFmtId="3" fontId="27" fillId="2" borderId="9" xfId="0" applyNumberFormat="1" applyFont="1" applyFill="1" applyBorder="1"/>
    <xf numFmtId="0" fontId="27" fillId="3" borderId="8" xfId="0" applyFont="1" applyFill="1" applyBorder="1"/>
    <xf numFmtId="3" fontId="27" fillId="3" borderId="3" xfId="0" applyNumberFormat="1" applyFont="1" applyFill="1" applyBorder="1"/>
    <xf numFmtId="164" fontId="26" fillId="3" borderId="2" xfId="0" applyNumberFormat="1" applyFont="1" applyFill="1" applyBorder="1" applyAlignment="1">
      <alignment horizontal="center"/>
    </xf>
    <xf numFmtId="3" fontId="27" fillId="3" borderId="9" xfId="0" applyNumberFormat="1" applyFont="1" applyFill="1" applyBorder="1"/>
    <xf numFmtId="0" fontId="28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3" fontId="21" fillId="0" borderId="0" xfId="0" applyNumberFormat="1" applyFont="1"/>
    <xf numFmtId="0" fontId="29" fillId="0" borderId="0" xfId="0" applyFont="1" applyAlignment="1">
      <alignment horizontal="left" vertical="center" wrapText="1"/>
    </xf>
    <xf numFmtId="0" fontId="32" fillId="0" borderId="0" xfId="0" applyFont="1" applyFill="1"/>
    <xf numFmtId="0" fontId="33" fillId="0" borderId="0" xfId="0" applyFont="1" applyFill="1"/>
    <xf numFmtId="0" fontId="34" fillId="8" borderId="3" xfId="0" applyFont="1" applyFill="1" applyBorder="1" applyAlignment="1">
      <alignment horizontal="center" vertical="center"/>
    </xf>
    <xf numFmtId="17" fontId="34" fillId="8" borderId="36" xfId="0" applyNumberFormat="1" applyFont="1" applyFill="1" applyBorder="1" applyAlignment="1">
      <alignment horizontal="center" vertical="center"/>
    </xf>
    <xf numFmtId="17" fontId="34" fillId="8" borderId="23" xfId="0" applyNumberFormat="1" applyFont="1" applyFill="1" applyBorder="1" applyAlignment="1">
      <alignment horizontal="center" vertical="center"/>
    </xf>
    <xf numFmtId="17" fontId="34" fillId="8" borderId="24" xfId="0" applyNumberFormat="1" applyFont="1" applyFill="1" applyBorder="1" applyAlignment="1">
      <alignment horizontal="center" vertical="center"/>
    </xf>
    <xf numFmtId="17" fontId="34" fillId="8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6" fillId="9" borderId="40" xfId="0" applyFont="1" applyFill="1" applyBorder="1"/>
    <xf numFmtId="3" fontId="36" fillId="9" borderId="38" xfId="0" applyNumberFormat="1" applyFont="1" applyFill="1" applyBorder="1" applyAlignment="1">
      <alignment horizontal="right"/>
    </xf>
    <xf numFmtId="3" fontId="36" fillId="9" borderId="28" xfId="0" applyNumberFormat="1" applyFont="1" applyFill="1" applyBorder="1" applyAlignment="1">
      <alignment horizontal="right"/>
    </xf>
    <xf numFmtId="3" fontId="36" fillId="9" borderId="35" xfId="0" applyNumberFormat="1" applyFont="1" applyFill="1" applyBorder="1" applyAlignment="1">
      <alignment horizontal="right"/>
    </xf>
    <xf numFmtId="4" fontId="36" fillId="9" borderId="37" xfId="0" applyNumberFormat="1" applyFont="1" applyFill="1" applyBorder="1" applyAlignment="1">
      <alignment horizontal="center"/>
    </xf>
    <xf numFmtId="4" fontId="36" fillId="9" borderId="29" xfId="0" applyNumberFormat="1" applyFont="1" applyFill="1" applyBorder="1" applyAlignment="1">
      <alignment horizontal="center"/>
    </xf>
    <xf numFmtId="4" fontId="36" fillId="9" borderId="30" xfId="0" applyNumberFormat="1" applyFont="1" applyFill="1" applyBorder="1" applyAlignment="1">
      <alignment horizontal="center"/>
    </xf>
    <xf numFmtId="4" fontId="36" fillId="9" borderId="3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6" fillId="10" borderId="40" xfId="0" applyFont="1" applyFill="1" applyBorder="1"/>
    <xf numFmtId="3" fontId="36" fillId="10" borderId="38" xfId="0" applyNumberFormat="1" applyFont="1" applyFill="1" applyBorder="1" applyAlignment="1">
      <alignment horizontal="right"/>
    </xf>
    <xf numFmtId="3" fontId="36" fillId="10" borderId="28" xfId="0" applyNumberFormat="1" applyFont="1" applyFill="1" applyBorder="1" applyAlignment="1">
      <alignment horizontal="right"/>
    </xf>
    <xf numFmtId="3" fontId="36" fillId="10" borderId="35" xfId="0" applyNumberFormat="1" applyFont="1" applyFill="1" applyBorder="1" applyAlignment="1">
      <alignment horizontal="right"/>
    </xf>
    <xf numFmtId="4" fontId="36" fillId="10" borderId="38" xfId="0" applyNumberFormat="1" applyFont="1" applyFill="1" applyBorder="1" applyAlignment="1">
      <alignment horizontal="center"/>
    </xf>
    <xf numFmtId="4" fontId="36" fillId="10" borderId="28" xfId="0" applyNumberFormat="1" applyFont="1" applyFill="1" applyBorder="1" applyAlignment="1">
      <alignment horizontal="center"/>
    </xf>
    <xf numFmtId="4" fontId="36" fillId="10" borderId="32" xfId="0" applyNumberFormat="1" applyFont="1" applyFill="1" applyBorder="1" applyAlignment="1">
      <alignment horizontal="center"/>
    </xf>
    <xf numFmtId="4" fontId="36" fillId="10" borderId="19" xfId="0" applyNumberFormat="1" applyFont="1" applyFill="1" applyBorder="1" applyAlignment="1">
      <alignment horizontal="center"/>
    </xf>
    <xf numFmtId="4" fontId="36" fillId="9" borderId="38" xfId="0" applyNumberFormat="1" applyFont="1" applyFill="1" applyBorder="1" applyAlignment="1">
      <alignment horizontal="center"/>
    </xf>
    <xf numFmtId="4" fontId="36" fillId="9" borderId="28" xfId="0" applyNumberFormat="1" applyFont="1" applyFill="1" applyBorder="1" applyAlignment="1">
      <alignment horizontal="center"/>
    </xf>
    <xf numFmtId="4" fontId="36" fillId="9" borderId="32" xfId="0" applyNumberFormat="1" applyFont="1" applyFill="1" applyBorder="1" applyAlignment="1">
      <alignment horizontal="center"/>
    </xf>
    <xf numFmtId="4" fontId="36" fillId="9" borderId="19" xfId="0" applyNumberFormat="1" applyFont="1" applyFill="1" applyBorder="1" applyAlignment="1">
      <alignment horizontal="center"/>
    </xf>
    <xf numFmtId="3" fontId="36" fillId="10" borderId="38" xfId="0" applyNumberFormat="1" applyFont="1" applyFill="1" applyBorder="1" applyAlignment="1">
      <alignment horizontal="center"/>
    </xf>
    <xf numFmtId="3" fontId="36" fillId="10" borderId="28" xfId="0" applyNumberFormat="1" applyFont="1" applyFill="1" applyBorder="1" applyAlignment="1">
      <alignment horizontal="center"/>
    </xf>
    <xf numFmtId="3" fontId="36" fillId="9" borderId="28" xfId="0" applyNumberFormat="1" applyFont="1" applyFill="1" applyBorder="1" applyAlignment="1">
      <alignment horizontal="center"/>
    </xf>
    <xf numFmtId="3" fontId="36" fillId="9" borderId="35" xfId="0" applyNumberFormat="1" applyFont="1" applyFill="1" applyBorder="1" applyAlignment="1">
      <alignment horizontal="center"/>
    </xf>
    <xf numFmtId="3" fontId="36" fillId="9" borderId="38" xfId="0" applyNumberFormat="1" applyFont="1" applyFill="1" applyBorder="1" applyAlignment="1">
      <alignment horizontal="center"/>
    </xf>
    <xf numFmtId="3" fontId="36" fillId="10" borderId="35" xfId="0" applyNumberFormat="1" applyFont="1" applyFill="1" applyBorder="1" applyAlignment="1">
      <alignment horizontal="center"/>
    </xf>
    <xf numFmtId="0" fontId="38" fillId="10" borderId="3" xfId="0" applyFont="1" applyFill="1" applyBorder="1"/>
    <xf numFmtId="3" fontId="38" fillId="10" borderId="36" xfId="0" applyNumberFormat="1" applyFont="1" applyFill="1" applyBorder="1"/>
    <xf numFmtId="3" fontId="38" fillId="10" borderId="23" xfId="0" applyNumberFormat="1" applyFont="1" applyFill="1" applyBorder="1"/>
    <xf numFmtId="3" fontId="38" fillId="10" borderId="24" xfId="0" applyNumberFormat="1" applyFont="1" applyFill="1" applyBorder="1"/>
    <xf numFmtId="4" fontId="38" fillId="10" borderId="36" xfId="0" applyNumberFormat="1" applyFont="1" applyFill="1" applyBorder="1" applyAlignment="1">
      <alignment horizontal="center"/>
    </xf>
    <xf numFmtId="4" fontId="38" fillId="10" borderId="23" xfId="0" applyNumberFormat="1" applyFont="1" applyFill="1" applyBorder="1" applyAlignment="1">
      <alignment horizontal="center"/>
    </xf>
    <xf numFmtId="4" fontId="38" fillId="10" borderId="27" xfId="0" applyNumberFormat="1" applyFont="1" applyFill="1" applyBorder="1" applyAlignment="1">
      <alignment horizontal="center"/>
    </xf>
    <xf numFmtId="4" fontId="38" fillId="10" borderId="16" xfId="0" applyNumberFormat="1" applyFont="1" applyFill="1" applyBorder="1" applyAlignment="1">
      <alignment horizontal="center"/>
    </xf>
    <xf numFmtId="3" fontId="36" fillId="9" borderId="38" xfId="0" applyNumberFormat="1" applyFont="1" applyFill="1" applyBorder="1"/>
    <xf numFmtId="3" fontId="36" fillId="9" borderId="28" xfId="0" applyNumberFormat="1" applyFont="1" applyFill="1" applyBorder="1"/>
    <xf numFmtId="3" fontId="36" fillId="9" borderId="35" xfId="0" applyNumberFormat="1" applyFont="1" applyFill="1" applyBorder="1"/>
    <xf numFmtId="0" fontId="37" fillId="0" borderId="0" xfId="0" applyFont="1" applyFill="1"/>
    <xf numFmtId="3" fontId="36" fillId="10" borderId="38" xfId="0" applyNumberFormat="1" applyFont="1" applyFill="1" applyBorder="1"/>
    <xf numFmtId="3" fontId="36" fillId="10" borderId="28" xfId="0" applyNumberFormat="1" applyFont="1" applyFill="1" applyBorder="1"/>
    <xf numFmtId="3" fontId="36" fillId="10" borderId="35" xfId="0" applyNumberFormat="1" applyFont="1" applyFill="1" applyBorder="1"/>
    <xf numFmtId="0" fontId="38" fillId="9" borderId="4" xfId="0" applyFont="1" applyFill="1" applyBorder="1"/>
    <xf numFmtId="3" fontId="38" fillId="9" borderId="39" xfId="0" applyNumberFormat="1" applyFont="1" applyFill="1" applyBorder="1"/>
    <xf numFmtId="3" fontId="38" fillId="9" borderId="25" xfId="0" applyNumberFormat="1" applyFont="1" applyFill="1" applyBorder="1"/>
    <xf numFmtId="3" fontId="38" fillId="9" borderId="26" xfId="0" applyNumberFormat="1" applyFont="1" applyFill="1" applyBorder="1"/>
    <xf numFmtId="2" fontId="38" fillId="9" borderId="39" xfId="0" applyNumberFormat="1" applyFont="1" applyFill="1" applyBorder="1" applyAlignment="1">
      <alignment horizontal="center"/>
    </xf>
    <xf numFmtId="2" fontId="38" fillId="9" borderId="25" xfId="0" applyNumberFormat="1" applyFont="1" applyFill="1" applyBorder="1" applyAlignment="1">
      <alignment horizontal="center"/>
    </xf>
    <xf numFmtId="2" fontId="38" fillId="9" borderId="33" xfId="0" applyNumberFormat="1" applyFont="1" applyFill="1" applyBorder="1" applyAlignment="1">
      <alignment horizontal="center"/>
    </xf>
    <xf numFmtId="2" fontId="38" fillId="9" borderId="34" xfId="0" applyNumberFormat="1" applyFont="1" applyFill="1" applyBorder="1" applyAlignment="1">
      <alignment horizontal="center"/>
    </xf>
    <xf numFmtId="0" fontId="39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 applyAlignment="1">
      <alignment horizontal="left" vertical="center" wrapText="1"/>
    </xf>
    <xf numFmtId="0" fontId="40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14" fillId="5" borderId="11" xfId="0" applyNumberFormat="1" applyFont="1" applyFill="1" applyBorder="1" applyAlignment="1">
      <alignment horizontal="center"/>
    </xf>
    <xf numFmtId="4" fontId="14" fillId="5" borderId="13" xfId="0" applyNumberFormat="1" applyFont="1" applyFill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3" fontId="26" fillId="5" borderId="11" xfId="0" applyNumberFormat="1" applyFont="1" applyFill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</cellXfs>
  <cellStyles count="4">
    <cellStyle name="Normal" xfId="0" builtinId="0"/>
    <cellStyle name="Normal 2" xfId="3" xr:uid="{00000000-0005-0000-0000-000001000000}"/>
    <cellStyle name="Porcentagem" xfId="1" builtinId="5"/>
    <cellStyle name="Porcentagem 2" xfId="2" xr:uid="{00000000-0005-0000-0000-000003000000}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684607380010382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completo'!$M$25:$AG$25</c:f>
              <c:numCache>
                <c:formatCode>#,##0.00</c:formatCode>
                <c:ptCount val="21"/>
                <c:pt idx="0">
                  <c:v>189.41734480381089</c:v>
                </c:pt>
                <c:pt idx="1">
                  <c:v>210.40763955496215</c:v>
                </c:pt>
                <c:pt idx="2">
                  <c:v>251.33918904645699</c:v>
                </c:pt>
                <c:pt idx="3">
                  <c:v>285.26805978402643</c:v>
                </c:pt>
                <c:pt idx="4">
                  <c:v>283.17942918520379</c:v>
                </c:pt>
                <c:pt idx="5">
                  <c:v>239.41543179900665</c:v>
                </c:pt>
                <c:pt idx="6">
                  <c:v>240.87803548464413</c:v>
                </c:pt>
                <c:pt idx="7">
                  <c:v>272.02784016599861</c:v>
                </c:pt>
                <c:pt idx="8">
                  <c:v>312.35512914914153</c:v>
                </c:pt>
                <c:pt idx="9">
                  <c:v>296.69600252258795</c:v>
                </c:pt>
                <c:pt idx="10">
                  <c:v>307.70654497171358</c:v>
                </c:pt>
                <c:pt idx="11">
                  <c:v>357.36311406867981</c:v>
                </c:pt>
                <c:pt idx="12">
                  <c:v>376.79615547314961</c:v>
                </c:pt>
                <c:pt idx="13">
                  <c:v>409.9566229495473</c:v>
                </c:pt>
                <c:pt idx="14">
                  <c:v>415.23105054000234</c:v>
                </c:pt>
                <c:pt idx="15">
                  <c:v>416.73766353527327</c:v>
                </c:pt>
                <c:pt idx="16">
                  <c:v>422.00741156678379</c:v>
                </c:pt>
                <c:pt idx="17">
                  <c:v>439.54107764184891</c:v>
                </c:pt>
                <c:pt idx="18">
                  <c:v>432.0267071276167</c:v>
                </c:pt>
                <c:pt idx="19">
                  <c:v>429.95693162966796</c:v>
                </c:pt>
                <c:pt idx="20">
                  <c:v>479.98720799110947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completo'!$M$31:$AG$31</c:f>
              <c:numCache>
                <c:formatCode>#,##0.00</c:formatCode>
                <c:ptCount val="21"/>
                <c:pt idx="0">
                  <c:v>92.073795126229385</c:v>
                </c:pt>
                <c:pt idx="1">
                  <c:v>98.231075698952495</c:v>
                </c:pt>
                <c:pt idx="2">
                  <c:v>104.86225252323507</c:v>
                </c:pt>
                <c:pt idx="3">
                  <c:v>112.55148206126719</c:v>
                </c:pt>
                <c:pt idx="4">
                  <c:v>122.0860768473193</c:v>
                </c:pt>
                <c:pt idx="5">
                  <c:v>130.78402128876377</c:v>
                </c:pt>
                <c:pt idx="6">
                  <c:v>126.66571162697896</c:v>
                </c:pt>
                <c:pt idx="7">
                  <c:v>149.01524342985417</c:v>
                </c:pt>
                <c:pt idx="8">
                  <c:v>166.78360427315155</c:v>
                </c:pt>
                <c:pt idx="9">
                  <c:v>164.61435414600757</c:v>
                </c:pt>
                <c:pt idx="10">
                  <c:v>171.99008249804683</c:v>
                </c:pt>
                <c:pt idx="11">
                  <c:v>182.4374499955764</c:v>
                </c:pt>
                <c:pt idx="12">
                  <c:v>186.6225677134891</c:v>
                </c:pt>
                <c:pt idx="13">
                  <c:v>208.34159131505515</c:v>
                </c:pt>
                <c:pt idx="14">
                  <c:v>224.23484958103913</c:v>
                </c:pt>
                <c:pt idx="15">
                  <c:v>228.43413619625713</c:v>
                </c:pt>
                <c:pt idx="16">
                  <c:v>220.83860652326808</c:v>
                </c:pt>
                <c:pt idx="17">
                  <c:v>216.09344368725235</c:v>
                </c:pt>
                <c:pt idx="18">
                  <c:v>210.86727966471668</c:v>
                </c:pt>
                <c:pt idx="19">
                  <c:v>228.84256071156506</c:v>
                </c:pt>
                <c:pt idx="20">
                  <c:v>236.6463921350942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completo'!$M$32:$AG$32</c:f>
              <c:numCache>
                <c:formatCode>#,##0.00</c:formatCode>
                <c:ptCount val="21"/>
                <c:pt idx="0">
                  <c:v>281.49113993004028</c:v>
                </c:pt>
                <c:pt idx="1">
                  <c:v>308.63871525391465</c:v>
                </c:pt>
                <c:pt idx="2">
                  <c:v>356.20144156969207</c:v>
                </c:pt>
                <c:pt idx="3">
                  <c:v>397.81954184529366</c:v>
                </c:pt>
                <c:pt idx="4">
                  <c:v>405.26550603252309</c:v>
                </c:pt>
                <c:pt idx="5">
                  <c:v>370.19945308777039</c:v>
                </c:pt>
                <c:pt idx="6">
                  <c:v>367.54374711162308</c:v>
                </c:pt>
                <c:pt idx="7">
                  <c:v>421.04308359585275</c:v>
                </c:pt>
                <c:pt idx="8">
                  <c:v>479.13873342229306</c:v>
                </c:pt>
                <c:pt idx="9">
                  <c:v>461.31035666859555</c:v>
                </c:pt>
                <c:pt idx="10">
                  <c:v>479.69662746976041</c:v>
                </c:pt>
                <c:pt idx="11">
                  <c:v>539.80056406425615</c:v>
                </c:pt>
                <c:pt idx="12">
                  <c:v>563.41872318663877</c:v>
                </c:pt>
                <c:pt idx="13">
                  <c:v>618.29821426460239</c:v>
                </c:pt>
                <c:pt idx="14">
                  <c:v>639.4659001210415</c:v>
                </c:pt>
                <c:pt idx="15">
                  <c:v>645.17179973153043</c:v>
                </c:pt>
                <c:pt idx="16">
                  <c:v>642.84601809005187</c:v>
                </c:pt>
                <c:pt idx="17">
                  <c:v>655.63452132910129</c:v>
                </c:pt>
                <c:pt idx="18">
                  <c:v>642.89398679233341</c:v>
                </c:pt>
                <c:pt idx="19">
                  <c:v>658.79949234123296</c:v>
                </c:pt>
                <c:pt idx="20">
                  <c:v>716.63360012620365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CGAPI/DCI/SPA/MAPA.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68570230418688194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completo'!$M$26:$AG$26</c:f>
              <c:numCache>
                <c:formatCode>#,##0.00</c:formatCode>
                <c:ptCount val="21"/>
                <c:pt idx="0">
                  <c:v>40.369956015058889</c:v>
                </c:pt>
                <c:pt idx="1">
                  <c:v>44.625222239182115</c:v>
                </c:pt>
                <c:pt idx="2">
                  <c:v>47.355791815235939</c:v>
                </c:pt>
                <c:pt idx="3">
                  <c:v>47.794328716626126</c:v>
                </c:pt>
                <c:pt idx="4">
                  <c:v>53.774262331051787</c:v>
                </c:pt>
                <c:pt idx="5">
                  <c:v>52.207121107146044</c:v>
                </c:pt>
                <c:pt idx="6">
                  <c:v>54.203845104681299</c:v>
                </c:pt>
                <c:pt idx="7">
                  <c:v>58.907054235025925</c:v>
                </c:pt>
                <c:pt idx="8">
                  <c:v>65.040316668254391</c:v>
                </c:pt>
                <c:pt idx="9">
                  <c:v>64.361934349090248</c:v>
                </c:pt>
                <c:pt idx="10">
                  <c:v>67.856852229155862</c:v>
                </c:pt>
                <c:pt idx="11">
                  <c:v>71.735268530720845</c:v>
                </c:pt>
                <c:pt idx="12">
                  <c:v>72.804496313750676</c:v>
                </c:pt>
                <c:pt idx="13">
                  <c:v>78.894322976807786</c:v>
                </c:pt>
                <c:pt idx="14">
                  <c:v>90.635205292763033</c:v>
                </c:pt>
                <c:pt idx="15">
                  <c:v>93.75452034052995</c:v>
                </c:pt>
                <c:pt idx="16">
                  <c:v>87.758649912489815</c:v>
                </c:pt>
                <c:pt idx="17">
                  <c:v>86.119955668989036</c:v>
                </c:pt>
                <c:pt idx="18">
                  <c:v>86.69706217903402</c:v>
                </c:pt>
                <c:pt idx="19">
                  <c:v>92.833497331415685</c:v>
                </c:pt>
                <c:pt idx="20">
                  <c:v>103.81871262853063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completo'!$M$27:$AG$27</c:f>
              <c:numCache>
                <c:formatCode>#,##0.00</c:formatCode>
                <c:ptCount val="21"/>
                <c:pt idx="0">
                  <c:v>7.3095977757606132</c:v>
                </c:pt>
                <c:pt idx="1">
                  <c:v>8.7694895387225031</c:v>
                </c:pt>
                <c:pt idx="2">
                  <c:v>8.9880216513789364</c:v>
                </c:pt>
                <c:pt idx="3">
                  <c:v>9.6058388783382611</c:v>
                </c:pt>
                <c:pt idx="4">
                  <c:v>10.799977885580068</c:v>
                </c:pt>
                <c:pt idx="5">
                  <c:v>12.521621358749385</c:v>
                </c:pt>
                <c:pt idx="6">
                  <c:v>11.01456785576517</c:v>
                </c:pt>
                <c:pt idx="7">
                  <c:v>11.77797660496015</c:v>
                </c:pt>
                <c:pt idx="8">
                  <c:v>13.946327661914717</c:v>
                </c:pt>
                <c:pt idx="9">
                  <c:v>14.097607808458106</c:v>
                </c:pt>
                <c:pt idx="10">
                  <c:v>15.508782044798437</c:v>
                </c:pt>
                <c:pt idx="11">
                  <c:v>15.533087600125189</c:v>
                </c:pt>
                <c:pt idx="12">
                  <c:v>14.584783784244355</c:v>
                </c:pt>
                <c:pt idx="13">
                  <c:v>16.886972781264529</c:v>
                </c:pt>
                <c:pt idx="14">
                  <c:v>17.736752702143161</c:v>
                </c:pt>
                <c:pt idx="15">
                  <c:v>18.955090291370453</c:v>
                </c:pt>
                <c:pt idx="16">
                  <c:v>17.492791501034798</c:v>
                </c:pt>
                <c:pt idx="17">
                  <c:v>19.418802701650591</c:v>
                </c:pt>
                <c:pt idx="18">
                  <c:v>15.726477744198695</c:v>
                </c:pt>
                <c:pt idx="19">
                  <c:v>18.692658133413875</c:v>
                </c:pt>
                <c:pt idx="20">
                  <c:v>19.741075079699304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completo'!$M$28:$AG$28</c:f>
              <c:numCache>
                <c:formatCode>#,##0.00</c:formatCode>
                <c:ptCount val="21"/>
                <c:pt idx="0">
                  <c:v>22.213864885235626</c:v>
                </c:pt>
                <c:pt idx="1">
                  <c:v>23.348354072320234</c:v>
                </c:pt>
                <c:pt idx="2">
                  <c:v>26.651363296141827</c:v>
                </c:pt>
                <c:pt idx="3">
                  <c:v>30.384772988238037</c:v>
                </c:pt>
                <c:pt idx="4">
                  <c:v>32.264593527085715</c:v>
                </c:pt>
                <c:pt idx="5">
                  <c:v>38.574338413236596</c:v>
                </c:pt>
                <c:pt idx="6">
                  <c:v>35.239478151806985</c:v>
                </c:pt>
                <c:pt idx="7">
                  <c:v>47.347740536560352</c:v>
                </c:pt>
                <c:pt idx="8">
                  <c:v>53.298139350768231</c:v>
                </c:pt>
                <c:pt idx="9">
                  <c:v>51.173739928941551</c:v>
                </c:pt>
                <c:pt idx="10">
                  <c:v>51.111906598281763</c:v>
                </c:pt>
                <c:pt idx="11">
                  <c:v>55.280008592737467</c:v>
                </c:pt>
                <c:pt idx="12">
                  <c:v>56.311762727681149</c:v>
                </c:pt>
                <c:pt idx="13">
                  <c:v>62.675594351019555</c:v>
                </c:pt>
                <c:pt idx="14">
                  <c:v>61.407971004359922</c:v>
                </c:pt>
                <c:pt idx="15">
                  <c:v>64.827739770305584</c:v>
                </c:pt>
                <c:pt idx="16">
                  <c:v>66.054998663122902</c:v>
                </c:pt>
                <c:pt idx="17">
                  <c:v>60.164625810924775</c:v>
                </c:pt>
                <c:pt idx="18">
                  <c:v>59.83667747057418</c:v>
                </c:pt>
                <c:pt idx="19">
                  <c:v>68.895762569899262</c:v>
                </c:pt>
                <c:pt idx="20">
                  <c:v>63.485976690929128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completo'!$M$29:$AG$29</c:f>
              <c:numCache>
                <c:formatCode>#,##0.00</c:formatCode>
                <c:ptCount val="21"/>
                <c:pt idx="0">
                  <c:v>15.945704917741613</c:v>
                </c:pt>
                <c:pt idx="1">
                  <c:v>15.344253306277535</c:v>
                </c:pt>
                <c:pt idx="2">
                  <c:v>15.537294157695323</c:v>
                </c:pt>
                <c:pt idx="3">
                  <c:v>17.109919232588911</c:v>
                </c:pt>
                <c:pt idx="4">
                  <c:v>17.487168357986448</c:v>
                </c:pt>
                <c:pt idx="5">
                  <c:v>19.668112239468073</c:v>
                </c:pt>
                <c:pt idx="6">
                  <c:v>18.786423221793612</c:v>
                </c:pt>
                <c:pt idx="7">
                  <c:v>23.095094067458319</c:v>
                </c:pt>
                <c:pt idx="8">
                  <c:v>25.980681664380331</c:v>
                </c:pt>
                <c:pt idx="9">
                  <c:v>26.487590753478031</c:v>
                </c:pt>
                <c:pt idx="10">
                  <c:v>29.251824315469698</c:v>
                </c:pt>
                <c:pt idx="11">
                  <c:v>30.155167721771498</c:v>
                </c:pt>
                <c:pt idx="12">
                  <c:v>31.510985133062757</c:v>
                </c:pt>
                <c:pt idx="13">
                  <c:v>36.464438146938143</c:v>
                </c:pt>
                <c:pt idx="14">
                  <c:v>39.37672336819864</c:v>
                </c:pt>
                <c:pt idx="15">
                  <c:v>35.544223933942256</c:v>
                </c:pt>
                <c:pt idx="16">
                  <c:v>32.980965702988215</c:v>
                </c:pt>
                <c:pt idx="17">
                  <c:v>36.747585241652239</c:v>
                </c:pt>
                <c:pt idx="18">
                  <c:v>36.201364837144368</c:v>
                </c:pt>
                <c:pt idx="19">
                  <c:v>35.861683885998879</c:v>
                </c:pt>
                <c:pt idx="20">
                  <c:v>35.09793904543934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completo'!$M$3:$AG$3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2020**</c:v>
                </c:pt>
              </c:strCache>
            </c:strRef>
          </c:cat>
          <c:val>
            <c:numRef>
              <c:f>'VBP completo'!$M$30:$AG$30</c:f>
              <c:numCache>
                <c:formatCode>#,##0.00</c:formatCode>
                <c:ptCount val="21"/>
                <c:pt idx="0">
                  <c:v>6.2346715324326389</c:v>
                </c:pt>
                <c:pt idx="1">
                  <c:v>6.1437565424501095</c:v>
                </c:pt>
                <c:pt idx="2">
                  <c:v>6.3297816027830489</c:v>
                </c:pt>
                <c:pt idx="3">
                  <c:v>7.6566222454758561</c:v>
                </c:pt>
                <c:pt idx="4">
                  <c:v>7.7600747456152774</c:v>
                </c:pt>
                <c:pt idx="5">
                  <c:v>7.8128281701636588</c:v>
                </c:pt>
                <c:pt idx="6">
                  <c:v>7.421397292931883</c:v>
                </c:pt>
                <c:pt idx="7">
                  <c:v>7.8873779858494428</c:v>
                </c:pt>
                <c:pt idx="8">
                  <c:v>8.5181389278338493</c:v>
                </c:pt>
                <c:pt idx="9">
                  <c:v>8.4934813060396142</c:v>
                </c:pt>
                <c:pt idx="10">
                  <c:v>8.2607173103410805</c:v>
                </c:pt>
                <c:pt idx="11">
                  <c:v>9.7339175502214026</c:v>
                </c:pt>
                <c:pt idx="12">
                  <c:v>11.410539754750182</c:v>
                </c:pt>
                <c:pt idx="13">
                  <c:v>13.420263059025141</c:v>
                </c:pt>
                <c:pt idx="14">
                  <c:v>15.078197213574354</c:v>
                </c:pt>
                <c:pt idx="15">
                  <c:v>15.352561860108898</c:v>
                </c:pt>
                <c:pt idx="16">
                  <c:v>16.551200743632375</c:v>
                </c:pt>
                <c:pt idx="17">
                  <c:v>13.642474264035702</c:v>
                </c:pt>
                <c:pt idx="18">
                  <c:v>12.405697433765429</c:v>
                </c:pt>
                <c:pt idx="19">
                  <c:v>12.558958790837346</c:v>
                </c:pt>
                <c:pt idx="20">
                  <c:v>14.502688690495809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CGAPI/DCI/SPA/MAPA.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layout>
                <c:manualLayout>
                  <c:x val="-4.9202458964154455E-3"/>
                  <c:y val="-4.6836065467002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Laspeyres!$B$5:$B$35</c:f>
              <c:numCache>
                <c:formatCode>#,##0.00</c:formatCode>
                <c:ptCount val="31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250.12423288051116</c:v>
                </c:pt>
                <c:pt idx="29">
                  <c:v>255.64001042529182</c:v>
                </c:pt>
                <c:pt idx="30">
                  <c:v>262.60734142022011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CGAPI/DCI/SPA/MAPA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0</xdr:row>
      <xdr:rowOff>76200</xdr:rowOff>
    </xdr:from>
    <xdr:to>
      <xdr:col>21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274320</xdr:colOff>
      <xdr:row>16</xdr:row>
      <xdr:rowOff>30480</xdr:rowOff>
    </xdr:from>
    <xdr:to>
      <xdr:col>21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zoomScaleNormal="100" workbookViewId="0">
      <selection activeCell="A2" sqref="A2:F2"/>
    </sheetView>
  </sheetViews>
  <sheetFormatPr defaultColWidth="8.85546875" defaultRowHeight="12.75" x14ac:dyDescent="0.2"/>
  <cols>
    <col min="1" max="1" width="16.28515625" style="48" bestFit="1" customWidth="1"/>
    <col min="2" max="4" width="15.5703125" style="48" bestFit="1" customWidth="1"/>
    <col min="5" max="5" width="15.5703125" style="48" customWidth="1"/>
    <col min="6" max="6" width="15.5703125" style="48" bestFit="1" customWidth="1"/>
    <col min="7" max="8" width="10.7109375" style="48" customWidth="1"/>
    <col min="9" max="9" width="8.28515625" style="48" customWidth="1"/>
    <col min="10" max="16384" width="8.85546875" style="48"/>
  </cols>
  <sheetData>
    <row r="1" spans="1:22" ht="15.6" customHeight="1" x14ac:dyDescent="0.2">
      <c r="A1" s="150" t="s">
        <v>38</v>
      </c>
      <c r="B1" s="150"/>
      <c r="C1" s="150"/>
      <c r="D1" s="150"/>
      <c r="E1" s="150"/>
      <c r="F1" s="150"/>
      <c r="G1" s="150"/>
      <c r="H1" s="150"/>
      <c r="I1" s="150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2">
      <c r="A2" s="151" t="s">
        <v>25</v>
      </c>
      <c r="B2" s="151"/>
      <c r="C2" s="151"/>
      <c r="D2" s="151"/>
      <c r="E2" s="151"/>
      <c r="F2" s="151"/>
      <c r="G2" s="49"/>
      <c r="H2" s="49"/>
      <c r="I2" s="50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30.75" thickBot="1" x14ac:dyDescent="0.25">
      <c r="A3" s="51" t="s">
        <v>11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3" t="s">
        <v>93</v>
      </c>
      <c r="H3" s="53" t="s">
        <v>92</v>
      </c>
      <c r="I3" s="54" t="s">
        <v>71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17.45" customHeight="1" thickTop="1" x14ac:dyDescent="0.25">
      <c r="A4" s="56" t="s">
        <v>41</v>
      </c>
      <c r="B4" s="57">
        <v>15229699009.503004</v>
      </c>
      <c r="C4" s="57">
        <v>26234079707.100628</v>
      </c>
      <c r="D4" s="57">
        <v>38265821169.679169</v>
      </c>
      <c r="E4" s="57">
        <v>44419275844.08606</v>
      </c>
      <c r="F4" s="57">
        <v>43552775745.152458</v>
      </c>
      <c r="G4" s="58">
        <v>16.080811769649749</v>
      </c>
      <c r="H4" s="58">
        <v>-1.9507299082836549</v>
      </c>
      <c r="I4" s="59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7.45" customHeight="1" x14ac:dyDescent="0.25">
      <c r="A5" s="62" t="s">
        <v>42</v>
      </c>
      <c r="B5" s="63">
        <v>1514316363.8594041</v>
      </c>
      <c r="C5" s="63">
        <v>1562051495.0202949</v>
      </c>
      <c r="D5" s="63">
        <v>1411783398.4554803</v>
      </c>
      <c r="E5" s="63">
        <v>1642361314.1473041</v>
      </c>
      <c r="F5" s="63">
        <v>1982756829.8597181</v>
      </c>
      <c r="G5" s="64">
        <v>16.332386111359632</v>
      </c>
      <c r="H5" s="64">
        <v>20.725982326802651</v>
      </c>
      <c r="I5" s="6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7.45" customHeight="1" x14ac:dyDescent="0.25">
      <c r="A6" s="56" t="s">
        <v>43</v>
      </c>
      <c r="B6" s="57">
        <v>12228782943.968481</v>
      </c>
      <c r="C6" s="57">
        <v>13348402577.070807</v>
      </c>
      <c r="D6" s="57">
        <v>11122340008.601648</v>
      </c>
      <c r="E6" s="57">
        <v>10506182681.660652</v>
      </c>
      <c r="F6" s="57">
        <v>11767955915.671703</v>
      </c>
      <c r="G6" s="58">
        <v>-5.5398173987171839</v>
      </c>
      <c r="H6" s="58">
        <v>12.009816240998482</v>
      </c>
      <c r="I6" s="59"/>
      <c r="J6" s="6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7.45" customHeight="1" x14ac:dyDescent="0.25">
      <c r="A7" s="62" t="s">
        <v>0</v>
      </c>
      <c r="B7" s="63">
        <v>17977520697.02829</v>
      </c>
      <c r="C7" s="63">
        <v>13181972452.061985</v>
      </c>
      <c r="D7" s="63">
        <v>11418546477.858868</v>
      </c>
      <c r="E7" s="63">
        <v>13151818385.893953</v>
      </c>
      <c r="F7" s="63">
        <v>12365924792.851471</v>
      </c>
      <c r="G7" s="64">
        <v>15.179444348682969</v>
      </c>
      <c r="H7" s="64">
        <v>-5.9755508324643269</v>
      </c>
      <c r="I7" s="65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7.45" customHeight="1" x14ac:dyDescent="0.25">
      <c r="A8" s="56" t="s">
        <v>14</v>
      </c>
      <c r="B8" s="57">
        <v>8907247690.2918854</v>
      </c>
      <c r="C8" s="57">
        <v>4780276174.0077972</v>
      </c>
      <c r="D8" s="57">
        <v>4566181056.6810303</v>
      </c>
      <c r="E8" s="57">
        <v>8544496265.4649534</v>
      </c>
      <c r="F8" s="57">
        <v>6970194502.956295</v>
      </c>
      <c r="G8" s="58">
        <v>87.125656197163522</v>
      </c>
      <c r="H8" s="58">
        <v>-18.424746334920329</v>
      </c>
      <c r="I8" s="59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7.45" customHeight="1" x14ac:dyDescent="0.25">
      <c r="A9" s="62" t="s">
        <v>1</v>
      </c>
      <c r="B9" s="63">
        <v>2292916227.3716612</v>
      </c>
      <c r="C9" s="63">
        <v>1669133493.2827466</v>
      </c>
      <c r="D9" s="63">
        <v>2262719476.261385</v>
      </c>
      <c r="E9" s="63">
        <v>2376448677.2113705</v>
      </c>
      <c r="F9" s="63">
        <v>2946610284.2854385</v>
      </c>
      <c r="G9" s="64">
        <v>5.0262174407008864</v>
      </c>
      <c r="H9" s="64">
        <v>23.992170019977909</v>
      </c>
      <c r="I9" s="65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17.45" customHeight="1" x14ac:dyDescent="0.25">
      <c r="A10" s="56" t="s">
        <v>44</v>
      </c>
      <c r="B10" s="57">
        <v>29873749380.013988</v>
      </c>
      <c r="C10" s="57">
        <v>25486974324.47757</v>
      </c>
      <c r="D10" s="57">
        <v>28062273612.409893</v>
      </c>
      <c r="E10" s="57">
        <v>20830453649.806572</v>
      </c>
      <c r="F10" s="57">
        <v>29017680715.801292</v>
      </c>
      <c r="G10" s="58">
        <v>-25.77061311028347</v>
      </c>
      <c r="H10" s="58">
        <v>39.304122721641946</v>
      </c>
      <c r="I10" s="59"/>
      <c r="J10" s="6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17.45" customHeight="1" x14ac:dyDescent="0.25">
      <c r="A11" s="62" t="s">
        <v>28</v>
      </c>
      <c r="B11" s="63">
        <v>67352988318.682533</v>
      </c>
      <c r="C11" s="63">
        <v>82427996300.618011</v>
      </c>
      <c r="D11" s="63">
        <v>68644734001.277214</v>
      </c>
      <c r="E11" s="63">
        <v>62016425758.319473</v>
      </c>
      <c r="F11" s="63">
        <v>63179464013.63533</v>
      </c>
      <c r="G11" s="64">
        <v>-9.6559602705058367</v>
      </c>
      <c r="H11" s="64">
        <v>1.8753713086405055</v>
      </c>
      <c r="I11" s="65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17.45" customHeight="1" x14ac:dyDescent="0.25">
      <c r="A12" s="56" t="s">
        <v>15</v>
      </c>
      <c r="B12" s="57">
        <v>4443369133.373004</v>
      </c>
      <c r="C12" s="57">
        <v>2246617581.9433866</v>
      </c>
      <c r="D12" s="147" t="s">
        <v>26</v>
      </c>
      <c r="E12" s="147" t="s">
        <v>26</v>
      </c>
      <c r="F12" s="147" t="s">
        <v>26</v>
      </c>
      <c r="G12" s="58" t="s">
        <v>26</v>
      </c>
      <c r="H12" s="58" t="s">
        <v>26</v>
      </c>
      <c r="I12" s="59"/>
      <c r="J12" s="6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17.45" customHeight="1" x14ac:dyDescent="0.25">
      <c r="A13" s="62" t="s">
        <v>2</v>
      </c>
      <c r="B13" s="63">
        <v>13700165805.663586</v>
      </c>
      <c r="C13" s="63">
        <v>10041183286.558083</v>
      </c>
      <c r="D13" s="63">
        <v>6495666551.1339741</v>
      </c>
      <c r="E13" s="63">
        <v>10182478058.221661</v>
      </c>
      <c r="F13" s="63">
        <v>11839649539.57736</v>
      </c>
      <c r="G13" s="64">
        <v>56.758016718762526</v>
      </c>
      <c r="H13" s="64">
        <v>16.274736580626815</v>
      </c>
      <c r="I13" s="65"/>
      <c r="J13" s="60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7.45" customHeight="1" x14ac:dyDescent="0.25">
      <c r="A14" s="56" t="s">
        <v>45</v>
      </c>
      <c r="B14" s="57">
        <v>6904795060.2199821</v>
      </c>
      <c r="C14" s="147" t="s">
        <v>26</v>
      </c>
      <c r="D14" s="147" t="s">
        <v>26</v>
      </c>
      <c r="E14" s="147" t="s">
        <v>26</v>
      </c>
      <c r="F14" s="147" t="s">
        <v>26</v>
      </c>
      <c r="G14" s="58" t="s">
        <v>26</v>
      </c>
      <c r="H14" s="58" t="s">
        <v>26</v>
      </c>
      <c r="I14" s="59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7.45" customHeight="1" x14ac:dyDescent="0.25">
      <c r="A15" s="62" t="s">
        <v>3</v>
      </c>
      <c r="B15" s="63">
        <v>15550050723.346617</v>
      </c>
      <c r="C15" s="63">
        <v>17283747285.608849</v>
      </c>
      <c r="D15" s="63">
        <v>14020152382.480461</v>
      </c>
      <c r="E15" s="63">
        <v>14025963621.80953</v>
      </c>
      <c r="F15" s="63">
        <v>15400312178.468695</v>
      </c>
      <c r="G15" s="64">
        <v>4.1449188072517629E-2</v>
      </c>
      <c r="H15" s="64">
        <v>9.7986034593882323</v>
      </c>
      <c r="I15" s="65"/>
      <c r="J15" s="60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7.45" customHeight="1" x14ac:dyDescent="0.25">
      <c r="A16" s="56" t="s">
        <v>4</v>
      </c>
      <c r="B16" s="57">
        <v>54824924.629921578</v>
      </c>
      <c r="C16" s="57">
        <v>33252942.085641209</v>
      </c>
      <c r="D16" s="57">
        <v>54264774.515121996</v>
      </c>
      <c r="E16" s="57">
        <v>70016845.356516629</v>
      </c>
      <c r="F16" s="57">
        <v>58225529.801721975</v>
      </c>
      <c r="G16" s="58">
        <v>29.028169714415732</v>
      </c>
      <c r="H16" s="58">
        <v>-16.840683830805027</v>
      </c>
      <c r="I16" s="59"/>
      <c r="J16" s="60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7.45" customHeight="1" x14ac:dyDescent="0.25">
      <c r="A17" s="62" t="s">
        <v>5</v>
      </c>
      <c r="B17" s="63">
        <v>7779412287.942275</v>
      </c>
      <c r="C17" s="63">
        <v>14572974808.85063</v>
      </c>
      <c r="D17" s="63">
        <v>11002487124.130863</v>
      </c>
      <c r="E17" s="63">
        <v>9027055722.7801971</v>
      </c>
      <c r="F17" s="63">
        <v>8933471463.0370159</v>
      </c>
      <c r="G17" s="64">
        <v>-17.954407754026015</v>
      </c>
      <c r="H17" s="64">
        <v>-1.0367085638678053</v>
      </c>
      <c r="I17" s="65"/>
      <c r="J17" s="6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7.45" customHeight="1" x14ac:dyDescent="0.25">
      <c r="A18" s="56" t="s">
        <v>6</v>
      </c>
      <c r="B18" s="57">
        <v>50477181904.413109</v>
      </c>
      <c r="C18" s="57">
        <v>57955192148.327339</v>
      </c>
      <c r="D18" s="57">
        <v>53048484230.694771</v>
      </c>
      <c r="E18" s="57">
        <v>66928847797.669609</v>
      </c>
      <c r="F18" s="57">
        <v>76074996244.949448</v>
      </c>
      <c r="G18" s="58">
        <v>26.165429169686671</v>
      </c>
      <c r="H18" s="58">
        <v>13.66548020508176</v>
      </c>
      <c r="I18" s="59"/>
      <c r="J18" s="60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7.45" customHeight="1" x14ac:dyDescent="0.25">
      <c r="A19" s="62" t="s">
        <v>20</v>
      </c>
      <c r="B19" s="63">
        <v>1638294448.3941789</v>
      </c>
      <c r="C19" s="63">
        <v>1639459573.5901303</v>
      </c>
      <c r="D19" s="148" t="s">
        <v>26</v>
      </c>
      <c r="E19" s="148" t="s">
        <v>26</v>
      </c>
      <c r="F19" s="148" t="s">
        <v>26</v>
      </c>
      <c r="G19" s="64" t="s">
        <v>26</v>
      </c>
      <c r="H19" s="64" t="s">
        <v>26</v>
      </c>
      <c r="I19" s="65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7.45" customHeight="1" x14ac:dyDescent="0.25">
      <c r="A20" s="56" t="s">
        <v>7</v>
      </c>
      <c r="B20" s="57">
        <v>140030369601.34152</v>
      </c>
      <c r="C20" s="57">
        <v>142991621587.23544</v>
      </c>
      <c r="D20" s="57">
        <v>160275125897.11496</v>
      </c>
      <c r="E20" s="57">
        <v>144880107456.46445</v>
      </c>
      <c r="F20" s="57">
        <v>173526578478.47125</v>
      </c>
      <c r="G20" s="58">
        <v>-9.605369738117064</v>
      </c>
      <c r="H20" s="58">
        <v>19.772535736567477</v>
      </c>
      <c r="I20" s="59"/>
      <c r="J20" s="60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7.45" customHeight="1" x14ac:dyDescent="0.25">
      <c r="A21" s="62" t="s">
        <v>22</v>
      </c>
      <c r="B21" s="63">
        <v>10577223323.232311</v>
      </c>
      <c r="C21" s="63">
        <v>9992235748.0862732</v>
      </c>
      <c r="D21" s="63">
        <v>10557487322.498859</v>
      </c>
      <c r="E21" s="63">
        <v>10896579195.658987</v>
      </c>
      <c r="F21" s="63">
        <v>10075865354.468794</v>
      </c>
      <c r="G21" s="64">
        <v>3.2118615235037451</v>
      </c>
      <c r="H21" s="64">
        <v>-7.5318485412114615</v>
      </c>
      <c r="I21" s="65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7.45" customHeight="1" x14ac:dyDescent="0.25">
      <c r="A22" s="56" t="s">
        <v>8</v>
      </c>
      <c r="B22" s="57">
        <v>6035466283.8535194</v>
      </c>
      <c r="C22" s="57">
        <v>3067184018.8348713</v>
      </c>
      <c r="D22" s="57">
        <v>4941091788.7500191</v>
      </c>
      <c r="E22" s="57">
        <v>4724018429.8043776</v>
      </c>
      <c r="F22" s="57">
        <v>7437942030.6151896</v>
      </c>
      <c r="G22" s="58">
        <v>-4.3932266030734084</v>
      </c>
      <c r="H22" s="58">
        <v>57.449471062355606</v>
      </c>
      <c r="I22" s="59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7.45" customHeight="1" x14ac:dyDescent="0.25">
      <c r="A23" s="62" t="s">
        <v>24</v>
      </c>
      <c r="B23" s="63">
        <v>4186856484.0916877</v>
      </c>
      <c r="C23" s="63">
        <v>6904141708.8217869</v>
      </c>
      <c r="D23" s="63">
        <v>5877547855.0729809</v>
      </c>
      <c r="E23" s="63">
        <v>5734401925.3122311</v>
      </c>
      <c r="F23" s="63">
        <v>4856804371.5062666</v>
      </c>
      <c r="G23" s="64">
        <v>-2.435470255460348</v>
      </c>
      <c r="H23" s="64">
        <v>-15.304081667735215</v>
      </c>
      <c r="I23" s="6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7.45" customHeight="1" x14ac:dyDescent="0.25">
      <c r="A24" s="56" t="s">
        <v>29</v>
      </c>
      <c r="B24" s="57">
        <v>5252180955.5628328</v>
      </c>
      <c r="C24" s="57">
        <v>4122580428.2666535</v>
      </c>
      <c r="D24" s="147" t="s">
        <v>26</v>
      </c>
      <c r="E24" s="147" t="s">
        <v>26</v>
      </c>
      <c r="F24" s="147" t="s">
        <v>26</v>
      </c>
      <c r="G24" s="58" t="s">
        <v>26</v>
      </c>
      <c r="H24" s="58" t="s">
        <v>26</v>
      </c>
      <c r="I24" s="59"/>
      <c r="J24" s="60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7.45" customHeight="1" thickBot="1" x14ac:dyDescent="0.3">
      <c r="A25" s="66" t="s">
        <v>35</v>
      </c>
      <c r="B25" s="67">
        <v>422007411566.78369</v>
      </c>
      <c r="C25" s="67">
        <v>439541077641.84888</v>
      </c>
      <c r="D25" s="67">
        <v>432026707127.6167</v>
      </c>
      <c r="E25" s="67">
        <v>429956931629.66797</v>
      </c>
      <c r="F25" s="67">
        <v>479987207991.1095</v>
      </c>
      <c r="G25" s="68">
        <v>-0.47908508057520338</v>
      </c>
      <c r="H25" s="68">
        <v>11.636113452529194</v>
      </c>
      <c r="I25" s="69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 thickTop="1" x14ac:dyDescent="0.25">
      <c r="A26" s="56" t="s">
        <v>30</v>
      </c>
      <c r="B26" s="57">
        <v>87758649912.489822</v>
      </c>
      <c r="C26" s="57">
        <v>86119955668.989029</v>
      </c>
      <c r="D26" s="57">
        <v>86697062179.034027</v>
      </c>
      <c r="E26" s="57">
        <v>92833497331.41568</v>
      </c>
      <c r="F26" s="57">
        <v>103818712628.53064</v>
      </c>
      <c r="G26" s="58">
        <v>7.0780197138740286</v>
      </c>
      <c r="H26" s="58">
        <v>11.833245124761094</v>
      </c>
      <c r="I26" s="59"/>
      <c r="J26" s="60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7.45" customHeight="1" x14ac:dyDescent="0.25">
      <c r="A27" s="62" t="s">
        <v>31</v>
      </c>
      <c r="B27" s="63">
        <v>17492791501.034798</v>
      </c>
      <c r="C27" s="63">
        <v>19418802701.650593</v>
      </c>
      <c r="D27" s="63">
        <v>15726477744.198694</v>
      </c>
      <c r="E27" s="63">
        <v>18692658133.413876</v>
      </c>
      <c r="F27" s="63">
        <v>19741075079.699303</v>
      </c>
      <c r="G27" s="64">
        <v>18.861059910947752</v>
      </c>
      <c r="H27" s="64">
        <v>5.6087097875680891</v>
      </c>
      <c r="I27" s="65"/>
      <c r="J27" s="60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7.45" customHeight="1" x14ac:dyDescent="0.25">
      <c r="A28" s="56" t="s">
        <v>32</v>
      </c>
      <c r="B28" s="57">
        <v>66054998663.122902</v>
      </c>
      <c r="C28" s="57">
        <v>60164625810.924774</v>
      </c>
      <c r="D28" s="57">
        <v>59836677470.574181</v>
      </c>
      <c r="E28" s="57">
        <v>68895762569.899261</v>
      </c>
      <c r="F28" s="57">
        <v>63485976690.929131</v>
      </c>
      <c r="G28" s="58">
        <v>15.139686029158383</v>
      </c>
      <c r="H28" s="58">
        <v>-7.8521315058840528</v>
      </c>
      <c r="I28" s="59"/>
      <c r="J28" s="60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7.45" customHeight="1" x14ac:dyDescent="0.25">
      <c r="A29" s="62" t="s">
        <v>33</v>
      </c>
      <c r="B29" s="63">
        <v>32980965702.988216</v>
      </c>
      <c r="C29" s="63">
        <v>36747585241.652237</v>
      </c>
      <c r="D29" s="63">
        <v>36201364837.144371</v>
      </c>
      <c r="E29" s="63">
        <v>35861683885.998878</v>
      </c>
      <c r="F29" s="63">
        <v>35097939045.439339</v>
      </c>
      <c r="G29" s="64">
        <v>-0.93830979211304566</v>
      </c>
      <c r="H29" s="64">
        <v>-2.1296959813360106</v>
      </c>
      <c r="I29" s="65"/>
      <c r="J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7.45" customHeight="1" x14ac:dyDescent="0.25">
      <c r="A30" s="56" t="s">
        <v>34</v>
      </c>
      <c r="B30" s="57">
        <v>16551200743.632374</v>
      </c>
      <c r="C30" s="57">
        <v>13642474264.035702</v>
      </c>
      <c r="D30" s="57">
        <v>12405697433.765429</v>
      </c>
      <c r="E30" s="57">
        <v>12558958790.837347</v>
      </c>
      <c r="F30" s="57">
        <v>14502688690.49581</v>
      </c>
      <c r="G30" s="58">
        <v>1.2354110511737737</v>
      </c>
      <c r="H30" s="58">
        <v>15.476839537657794</v>
      </c>
      <c r="I30" s="59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7.45" customHeight="1" thickBot="1" x14ac:dyDescent="0.3">
      <c r="A31" s="66" t="s">
        <v>36</v>
      </c>
      <c r="B31" s="67">
        <v>220838606523.26813</v>
      </c>
      <c r="C31" s="67">
        <v>216093443687.25232</v>
      </c>
      <c r="D31" s="67">
        <v>210867279664.71674</v>
      </c>
      <c r="E31" s="67">
        <v>228842560711.56503</v>
      </c>
      <c r="F31" s="67">
        <v>236646392135.09424</v>
      </c>
      <c r="G31" s="68">
        <v>8.5244524780844877</v>
      </c>
      <c r="H31" s="68">
        <v>3.4101311396201428</v>
      </c>
      <c r="I31" s="69"/>
      <c r="J31" s="5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55"/>
    </row>
    <row r="32" spans="1:22" ht="17.45" customHeight="1" thickTop="1" thickBot="1" x14ac:dyDescent="0.3">
      <c r="A32" s="70" t="s">
        <v>37</v>
      </c>
      <c r="B32" s="71">
        <v>642846018090.05176</v>
      </c>
      <c r="C32" s="71">
        <v>655634521329.1012</v>
      </c>
      <c r="D32" s="71">
        <v>642893986792.3335</v>
      </c>
      <c r="E32" s="71">
        <v>658799492341.23303</v>
      </c>
      <c r="F32" s="71">
        <v>716633600126.20374</v>
      </c>
      <c r="G32" s="72">
        <v>2.4740479574647756</v>
      </c>
      <c r="H32" s="72">
        <v>8.7787116501017124</v>
      </c>
      <c r="I32" s="73"/>
      <c r="J32" s="74"/>
      <c r="K32" s="55"/>
      <c r="L32" s="61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3.5" thickTop="1" x14ac:dyDescent="0.2">
      <c r="A33" s="149" t="s">
        <v>100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22" x14ac:dyDescent="0.2">
      <c r="A34" s="153" t="s">
        <v>101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22" ht="27.6" customHeight="1" x14ac:dyDescent="0.2">
      <c r="A35" s="149" t="s">
        <v>84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</row>
    <row r="36" spans="1:22" ht="13.9" customHeight="1" x14ac:dyDescent="0.2">
      <c r="A36" s="154" t="s">
        <v>85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</row>
    <row r="37" spans="1:22" x14ac:dyDescent="0.2">
      <c r="A37" s="149" t="s">
        <v>86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1:22" x14ac:dyDescent="0.2">
      <c r="A38" s="155" t="s">
        <v>88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2" ht="13.9" customHeight="1" x14ac:dyDescent="0.2">
      <c r="A39" s="149" t="s">
        <v>102</v>
      </c>
      <c r="B39" s="149"/>
      <c r="C39" s="149"/>
      <c r="D39" s="149"/>
      <c r="E39" s="149"/>
      <c r="F39" s="75"/>
      <c r="G39" s="75"/>
      <c r="H39" s="140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</row>
    <row r="40" spans="1:22" ht="13.9" customHeight="1" x14ac:dyDescent="0.2">
      <c r="A40" s="149" t="s">
        <v>97</v>
      </c>
      <c r="B40" s="149"/>
      <c r="C40" s="149"/>
      <c r="D40" s="149"/>
    </row>
    <row r="42" spans="1:22" x14ac:dyDescent="0.2">
      <c r="F42" s="76"/>
    </row>
    <row r="43" spans="1:22" x14ac:dyDescent="0.2">
      <c r="F43" s="76"/>
    </row>
  </sheetData>
  <mergeCells count="10">
    <mergeCell ref="A39:E39"/>
    <mergeCell ref="A40:D40"/>
    <mergeCell ref="A1:I1"/>
    <mergeCell ref="A2:F2"/>
    <mergeCell ref="A37:V37"/>
    <mergeCell ref="A35:V35"/>
    <mergeCell ref="A34:V34"/>
    <mergeCell ref="A33:V33"/>
    <mergeCell ref="A36:V36"/>
    <mergeCell ref="A38:V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  <x14:conditionalFormatting xmlns:xm="http://schemas.microsoft.com/office/excel/2006/main">
          <x14:cfRule type="iconSet" priority="1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I4</xm:sqref>
            </x14:sparkline>
            <x14:sparkline>
              <xm:f>VBP!B5:F5</xm:f>
              <xm:sqref>I5</xm:sqref>
            </x14:sparkline>
            <x14:sparkline>
              <xm:f>VBP!B6:F6</xm:f>
              <xm:sqref>I6</xm:sqref>
            </x14:sparkline>
            <x14:sparkline>
              <xm:f>VBP!B7:F7</xm:f>
              <xm:sqref>I7</xm:sqref>
            </x14:sparkline>
            <x14:sparkline>
              <xm:f>VBP!B8:F8</xm:f>
              <xm:sqref>I8</xm:sqref>
            </x14:sparkline>
            <x14:sparkline>
              <xm:f>VBP!B9:F9</xm:f>
              <xm:sqref>I9</xm:sqref>
            </x14:sparkline>
            <x14:sparkline>
              <xm:f>VBP!B10:F10</xm:f>
              <xm:sqref>I10</xm:sqref>
            </x14:sparkline>
            <x14:sparkline>
              <xm:f>VBP!B11:F11</xm:f>
              <xm:sqref>I11</xm:sqref>
            </x14:sparkline>
            <x14:sparkline>
              <xm:f>VBP!B12:F12</xm:f>
              <xm:sqref>I12</xm:sqref>
            </x14:sparkline>
            <x14:sparkline>
              <xm:f>VBP!B13:F13</xm:f>
              <xm:sqref>I13</xm:sqref>
            </x14:sparkline>
            <x14:sparkline>
              <xm:f>VBP!B14:F14</xm:f>
              <xm:sqref>I14</xm:sqref>
            </x14:sparkline>
            <x14:sparkline>
              <xm:f>VBP!B15:F15</xm:f>
              <xm:sqref>I15</xm:sqref>
            </x14:sparkline>
            <x14:sparkline>
              <xm:f>VBP!B16:F16</xm:f>
              <xm:sqref>I16</xm:sqref>
            </x14:sparkline>
            <x14:sparkline>
              <xm:f>VBP!B17:F17</xm:f>
              <xm:sqref>I17</xm:sqref>
            </x14:sparkline>
            <x14:sparkline>
              <xm:f>VBP!B18:F18</xm:f>
              <xm:sqref>I18</xm:sqref>
            </x14:sparkline>
            <x14:sparkline>
              <xm:f>VBP!B19:F19</xm:f>
              <xm:sqref>I19</xm:sqref>
            </x14:sparkline>
            <x14:sparkline>
              <xm:f>VBP!B20:F20</xm:f>
              <xm:sqref>I20</xm:sqref>
            </x14:sparkline>
            <x14:sparkline>
              <xm:f>VBP!B21:F21</xm:f>
              <xm:sqref>I21</xm:sqref>
            </x14:sparkline>
            <x14:sparkline>
              <xm:f>VBP!B22:F22</xm:f>
              <xm:sqref>I22</xm:sqref>
            </x14:sparkline>
            <x14:sparkline>
              <xm:f>VBP!B23:F23</xm:f>
              <xm:sqref>I23</xm:sqref>
            </x14:sparkline>
            <x14:sparkline>
              <xm:f>VBP!B24:F24</xm:f>
              <xm:sqref>I24</xm:sqref>
            </x14:sparkline>
            <x14:sparkline>
              <xm:f>VBP!B25:F25</xm:f>
              <xm:sqref>I25</xm:sqref>
            </x14:sparkline>
            <x14:sparkline>
              <xm:f>VBP!B26:F26</xm:f>
              <xm:sqref>I26</xm:sqref>
            </x14:sparkline>
            <x14:sparkline>
              <xm:f>VBP!B27:F27</xm:f>
              <xm:sqref>I27</xm:sqref>
            </x14:sparkline>
            <x14:sparkline>
              <xm:f>VBP!B28:F28</xm:f>
              <xm:sqref>I28</xm:sqref>
            </x14:sparkline>
            <x14:sparkline>
              <xm:f>VBP!B29:F29</xm:f>
              <xm:sqref>I29</xm:sqref>
            </x14:sparkline>
            <x14:sparkline>
              <xm:f>VBP!B30:F30</xm:f>
              <xm:sqref>I30</xm:sqref>
            </x14:sparkline>
            <x14:sparkline>
              <xm:f>VBP!B31:F31</xm:f>
              <xm:sqref>I31</xm:sqref>
            </x14:sparkline>
            <x14:sparkline>
              <xm:f>VBP!B32:F32</xm:f>
              <xm:sqref>I32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41"/>
  <sheetViews>
    <sheetView zoomScaleNormal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:AG2"/>
    </sheetView>
  </sheetViews>
  <sheetFormatPr defaultColWidth="8.85546875" defaultRowHeight="12.75" x14ac:dyDescent="0.2"/>
  <cols>
    <col min="1" max="1" width="15.28515625" style="43" bestFit="1" customWidth="1"/>
    <col min="2" max="30" width="6.42578125" style="43" bestFit="1" customWidth="1"/>
    <col min="31" max="33" width="7.28515625" style="43" bestFit="1" customWidth="1"/>
    <col min="34" max="34" width="16.85546875" style="42" bestFit="1" customWidth="1"/>
    <col min="35" max="16384" width="8.85546875" style="43"/>
  </cols>
  <sheetData>
    <row r="1" spans="1:34" s="22" customFormat="1" ht="15.75" x14ac:dyDescent="0.25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1"/>
    </row>
    <row r="2" spans="1:34" s="22" customFormat="1" ht="15.75" x14ac:dyDescent="0.25">
      <c r="A2" s="158" t="s">
        <v>79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21"/>
    </row>
    <row r="3" spans="1:34" s="27" customFormat="1" ht="33" customHeight="1" thickBot="1" x14ac:dyDescent="0.25">
      <c r="A3" s="23"/>
      <c r="B3" s="24" t="s">
        <v>46</v>
      </c>
      <c r="C3" s="24" t="s">
        <v>47</v>
      </c>
      <c r="D3" s="24" t="s">
        <v>48</v>
      </c>
      <c r="E3" s="24" t="s">
        <v>49</v>
      </c>
      <c r="F3" s="24" t="s">
        <v>50</v>
      </c>
      <c r="G3" s="24" t="s">
        <v>51</v>
      </c>
      <c r="H3" s="24" t="s">
        <v>52</v>
      </c>
      <c r="I3" s="24" t="s">
        <v>53</v>
      </c>
      <c r="J3" s="24" t="s">
        <v>54</v>
      </c>
      <c r="K3" s="24" t="s">
        <v>55</v>
      </c>
      <c r="L3" s="24" t="s">
        <v>56</v>
      </c>
      <c r="M3" s="24" t="s">
        <v>57</v>
      </c>
      <c r="N3" s="24" t="s">
        <v>58</v>
      </c>
      <c r="O3" s="24" t="s">
        <v>59</v>
      </c>
      <c r="P3" s="24" t="s">
        <v>60</v>
      </c>
      <c r="Q3" s="24" t="s">
        <v>61</v>
      </c>
      <c r="R3" s="24" t="s">
        <v>62</v>
      </c>
      <c r="S3" s="24" t="s">
        <v>63</v>
      </c>
      <c r="T3" s="24" t="s">
        <v>64</v>
      </c>
      <c r="U3" s="24" t="s">
        <v>65</v>
      </c>
      <c r="V3" s="24" t="s">
        <v>66</v>
      </c>
      <c r="W3" s="24" t="s">
        <v>67</v>
      </c>
      <c r="X3" s="24" t="s">
        <v>68</v>
      </c>
      <c r="Y3" s="24" t="s">
        <v>69</v>
      </c>
      <c r="Z3" s="24" t="s">
        <v>39</v>
      </c>
      <c r="AA3" s="24" t="s">
        <v>40</v>
      </c>
      <c r="AB3" s="24" t="s">
        <v>70</v>
      </c>
      <c r="AC3" s="25" t="s">
        <v>82</v>
      </c>
      <c r="AD3" s="25" t="s">
        <v>83</v>
      </c>
      <c r="AE3" s="25" t="s">
        <v>87</v>
      </c>
      <c r="AF3" s="46" t="s">
        <v>91</v>
      </c>
      <c r="AG3" s="46" t="s">
        <v>90</v>
      </c>
      <c r="AH3" s="26"/>
    </row>
    <row r="4" spans="1:34" s="32" customFormat="1" ht="18" customHeight="1" thickTop="1" x14ac:dyDescent="0.2">
      <c r="A4" s="28" t="s">
        <v>41</v>
      </c>
      <c r="B4" s="29">
        <v>6.7893987985905735</v>
      </c>
      <c r="C4" s="29">
        <v>5.637100433165088</v>
      </c>
      <c r="D4" s="29">
        <v>6.3447405177642695</v>
      </c>
      <c r="E4" s="29">
        <v>5.5360696380416012</v>
      </c>
      <c r="F4" s="29">
        <v>3.3536929260612673</v>
      </c>
      <c r="G4" s="29">
        <v>4.3246153257662376</v>
      </c>
      <c r="H4" s="29">
        <v>4.0623401398146113</v>
      </c>
      <c r="I4" s="29">
        <v>2.796720943387268</v>
      </c>
      <c r="J4" s="29">
        <v>2.6096438318000019</v>
      </c>
      <c r="K4" s="29">
        <v>3.1655370067434685</v>
      </c>
      <c r="L4" s="29">
        <v>4.0939699026957754</v>
      </c>
      <c r="M4" s="29">
        <v>5.4142034493523283</v>
      </c>
      <c r="N4" s="29">
        <v>6.1739350952694121</v>
      </c>
      <c r="O4" s="29">
        <v>5.1345255376765397</v>
      </c>
      <c r="P4" s="29">
        <v>6.7089869654229881</v>
      </c>
      <c r="Q4" s="29">
        <v>11.95446529619568</v>
      </c>
      <c r="R4" s="29">
        <v>8.6309355000016126</v>
      </c>
      <c r="S4" s="29">
        <v>6.3586799568643597</v>
      </c>
      <c r="T4" s="29">
        <v>8.8022974899214663</v>
      </c>
      <c r="U4" s="29">
        <v>8.2580980662000414</v>
      </c>
      <c r="V4" s="29">
        <v>5.6930161589677519</v>
      </c>
      <c r="W4" s="29">
        <v>5.5078779266106226</v>
      </c>
      <c r="X4" s="29">
        <v>14.393514543887367</v>
      </c>
      <c r="Y4" s="29">
        <v>17.928737202949559</v>
      </c>
      <c r="Z4" s="29">
        <v>12.751004645329493</v>
      </c>
      <c r="AA4" s="29">
        <v>16.393875074477485</v>
      </c>
      <c r="AB4" s="29">
        <v>16.774748364811913</v>
      </c>
      <c r="AC4" s="30">
        <v>15.229699009503005</v>
      </c>
      <c r="AD4" s="30">
        <v>26.234079707100626</v>
      </c>
      <c r="AE4" s="30">
        <v>38.265821169679171</v>
      </c>
      <c r="AF4" s="30">
        <v>44.419275844086059</v>
      </c>
      <c r="AG4" s="30">
        <v>43.552775745152459</v>
      </c>
      <c r="AH4" s="31">
        <v>-1.9507299082836438E-2</v>
      </c>
    </row>
    <row r="5" spans="1:34" s="32" customFormat="1" ht="18" customHeight="1" x14ac:dyDescent="0.2">
      <c r="A5" s="33" t="s">
        <v>42</v>
      </c>
      <c r="B5" s="34">
        <v>0.51891230890344953</v>
      </c>
      <c r="C5" s="34">
        <v>0.41755857857265005</v>
      </c>
      <c r="D5" s="34">
        <v>0.46685054004869764</v>
      </c>
      <c r="E5" s="34">
        <v>0.37767299148509098</v>
      </c>
      <c r="F5" s="34">
        <v>0.46375374077077552</v>
      </c>
      <c r="G5" s="34">
        <v>0.43341157089111337</v>
      </c>
      <c r="H5" s="34">
        <v>0.38752965758007829</v>
      </c>
      <c r="I5" s="34">
        <v>0.3704658270275229</v>
      </c>
      <c r="J5" s="34">
        <v>0.38913220202652371</v>
      </c>
      <c r="K5" s="34">
        <v>0.41804748325822366</v>
      </c>
      <c r="L5" s="34">
        <v>0.51244718533886346</v>
      </c>
      <c r="M5" s="34">
        <v>0.56986055824593884</v>
      </c>
      <c r="N5" s="34">
        <v>0.40860264969199139</v>
      </c>
      <c r="O5" s="34">
        <v>0.51796372880513375</v>
      </c>
      <c r="P5" s="34">
        <v>0.60367081401667477</v>
      </c>
      <c r="Q5" s="34">
        <v>0.69613878662347628</v>
      </c>
      <c r="R5" s="34">
        <v>0.73090585021879495</v>
      </c>
      <c r="S5" s="34">
        <v>0.55405696559301754</v>
      </c>
      <c r="T5" s="34">
        <v>0.69877003288056549</v>
      </c>
      <c r="U5" s="34">
        <v>0.99699297322321823</v>
      </c>
      <c r="V5" s="34">
        <v>0.61189961147222272</v>
      </c>
      <c r="W5" s="34">
        <v>0.58946497847267343</v>
      </c>
      <c r="X5" s="34">
        <v>0.80830762035734227</v>
      </c>
      <c r="Y5" s="34">
        <v>0.90598433983534754</v>
      </c>
      <c r="Z5" s="34">
        <v>1.115749172944938</v>
      </c>
      <c r="AA5" s="34">
        <v>1.2598849316981695</v>
      </c>
      <c r="AB5" s="34">
        <v>1.3480952844293623</v>
      </c>
      <c r="AC5" s="35">
        <v>1.5143163638594042</v>
      </c>
      <c r="AD5" s="35">
        <v>1.5620514950202948</v>
      </c>
      <c r="AE5" s="35">
        <v>1.4117833984554804</v>
      </c>
      <c r="AF5" s="35">
        <v>1.6423613141473041</v>
      </c>
      <c r="AG5" s="35">
        <v>1.982756829859718</v>
      </c>
      <c r="AH5" s="31">
        <v>0.2072598232680265</v>
      </c>
    </row>
    <row r="6" spans="1:34" s="32" customFormat="1" ht="18" customHeight="1" x14ac:dyDescent="0.2">
      <c r="A6" s="28" t="s">
        <v>43</v>
      </c>
      <c r="B6" s="29">
        <v>15.659451437069217</v>
      </c>
      <c r="C6" s="29">
        <v>12.750483796646572</v>
      </c>
      <c r="D6" s="29">
        <v>18.666892395759081</v>
      </c>
      <c r="E6" s="29">
        <v>15.759530878618857</v>
      </c>
      <c r="F6" s="29">
        <v>15.885779457576279</v>
      </c>
      <c r="G6" s="29">
        <v>15.128188614053251</v>
      </c>
      <c r="H6" s="29">
        <v>13.254601099158931</v>
      </c>
      <c r="I6" s="29">
        <v>10.757052676211424</v>
      </c>
      <c r="J6" s="29">
        <v>10.708306579396059</v>
      </c>
      <c r="K6" s="29">
        <v>11.90400018412717</v>
      </c>
      <c r="L6" s="29">
        <v>16.087104785951514</v>
      </c>
      <c r="M6" s="29">
        <v>11.754850477693504</v>
      </c>
      <c r="N6" s="29">
        <v>11.501564706414392</v>
      </c>
      <c r="O6" s="29">
        <v>13.779655358887066</v>
      </c>
      <c r="P6" s="29">
        <v>16.652702449802792</v>
      </c>
      <c r="Q6" s="29">
        <v>21.198929286642855</v>
      </c>
      <c r="R6" s="29">
        <v>15.464125339687083</v>
      </c>
      <c r="S6" s="29">
        <v>12.227496893296347</v>
      </c>
      <c r="T6" s="29">
        <v>12.272147922649848</v>
      </c>
      <c r="U6" s="29">
        <v>15.767046936742002</v>
      </c>
      <c r="V6" s="29">
        <v>16.847050328157557</v>
      </c>
      <c r="W6" s="29">
        <v>13.057815128560412</v>
      </c>
      <c r="X6" s="29">
        <v>12.815877929379718</v>
      </c>
      <c r="Y6" s="29">
        <v>11.53082168139977</v>
      </c>
      <c r="Z6" s="29">
        <v>13.991799997295001</v>
      </c>
      <c r="AA6" s="29">
        <v>14.353959492524401</v>
      </c>
      <c r="AB6" s="29">
        <v>13.357779223413859</v>
      </c>
      <c r="AC6" s="30">
        <v>12.228782943968481</v>
      </c>
      <c r="AD6" s="30">
        <v>13.348402577070807</v>
      </c>
      <c r="AE6" s="30">
        <v>11.122340008601649</v>
      </c>
      <c r="AF6" s="30">
        <v>10.506182681660652</v>
      </c>
      <c r="AG6" s="30">
        <v>11.767955915671703</v>
      </c>
      <c r="AH6" s="31">
        <v>0.12009816240998483</v>
      </c>
    </row>
    <row r="7" spans="1:34" s="32" customFormat="1" ht="18" customHeight="1" x14ac:dyDescent="0.2">
      <c r="A7" s="33" t="s">
        <v>0</v>
      </c>
      <c r="B7" s="34">
        <v>10.336267540981735</v>
      </c>
      <c r="C7" s="34">
        <v>11.372178254299314</v>
      </c>
      <c r="D7" s="34">
        <v>9.8015464655541571</v>
      </c>
      <c r="E7" s="34">
        <v>7.8943010103660258</v>
      </c>
      <c r="F7" s="34">
        <v>7.8701276530775184</v>
      </c>
      <c r="G7" s="34">
        <v>11.515781879862921</v>
      </c>
      <c r="H7" s="34">
        <v>15.298485945017415</v>
      </c>
      <c r="I7" s="34">
        <v>10.480822929315874</v>
      </c>
      <c r="J7" s="34">
        <v>9.1121467166258743</v>
      </c>
      <c r="K7" s="34">
        <v>9.1822020367174737</v>
      </c>
      <c r="L7" s="34">
        <v>9.7498068251148755</v>
      </c>
      <c r="M7" s="34">
        <v>8.4776189992240951</v>
      </c>
      <c r="N7" s="34">
        <v>8.2817094129674604</v>
      </c>
      <c r="O7" s="34">
        <v>8.0933101679223842</v>
      </c>
      <c r="P7" s="34">
        <v>8.425933448441338</v>
      </c>
      <c r="Q7" s="34">
        <v>8.3361858557004229</v>
      </c>
      <c r="R7" s="34">
        <v>8.4839187984140256</v>
      </c>
      <c r="S7" s="34">
        <v>8.7926475942199254</v>
      </c>
      <c r="T7" s="34">
        <v>9.2984247556178712</v>
      </c>
      <c r="U7" s="34">
        <v>9.3707413762895779</v>
      </c>
      <c r="V7" s="34">
        <v>9.0177808402622883</v>
      </c>
      <c r="W7" s="34">
        <v>10.087980042396989</v>
      </c>
      <c r="X7" s="34">
        <v>10.994895987074102</v>
      </c>
      <c r="Y7" s="34">
        <v>10.36269434299078</v>
      </c>
      <c r="Z7" s="34">
        <v>11.793843956107875</v>
      </c>
      <c r="AA7" s="34">
        <v>12.46286006937188</v>
      </c>
      <c r="AB7" s="34">
        <v>12.20862951617617</v>
      </c>
      <c r="AC7" s="35">
        <v>17.977520697028289</v>
      </c>
      <c r="AD7" s="35">
        <v>13.181972452061984</v>
      </c>
      <c r="AE7" s="35">
        <v>11.418546477858868</v>
      </c>
      <c r="AF7" s="35">
        <v>13.151818385893954</v>
      </c>
      <c r="AG7" s="35">
        <v>12.365924792851471</v>
      </c>
      <c r="AH7" s="31">
        <v>-5.9755508324643269E-2</v>
      </c>
    </row>
    <row r="8" spans="1:34" s="32" customFormat="1" ht="18" customHeight="1" x14ac:dyDescent="0.2">
      <c r="A8" s="28" t="s">
        <v>14</v>
      </c>
      <c r="B8" s="29">
        <v>5.1424560885271609</v>
      </c>
      <c r="C8" s="29">
        <v>6.4215475875599566</v>
      </c>
      <c r="D8" s="29">
        <v>4.7195212493163812</v>
      </c>
      <c r="E8" s="29">
        <v>5.0364740563237547</v>
      </c>
      <c r="F8" s="29">
        <v>3.8261494527769782</v>
      </c>
      <c r="G8" s="29">
        <v>7.5181038532575082</v>
      </c>
      <c r="H8" s="29">
        <v>5.6977014415290146</v>
      </c>
      <c r="I8" s="29">
        <v>3.9185848294023864</v>
      </c>
      <c r="J8" s="29">
        <v>4.7390736228592552</v>
      </c>
      <c r="K8" s="29">
        <v>6.0756651810572775</v>
      </c>
      <c r="L8" s="29">
        <v>4.2242875254058756</v>
      </c>
      <c r="M8" s="29">
        <v>4.1972642732971295</v>
      </c>
      <c r="N8" s="29">
        <v>6.1700095709436695</v>
      </c>
      <c r="O8" s="29">
        <v>5.3843135595097733</v>
      </c>
      <c r="P8" s="29">
        <v>5.0980355568925919</v>
      </c>
      <c r="Q8" s="29">
        <v>4.1619257235808726</v>
      </c>
      <c r="R8" s="29">
        <v>4.8590251195428884</v>
      </c>
      <c r="S8" s="29">
        <v>4.5702575217988404</v>
      </c>
      <c r="T8" s="29">
        <v>4.9324383070053566</v>
      </c>
      <c r="U8" s="29">
        <v>5.0086450263677982</v>
      </c>
      <c r="V8" s="29">
        <v>6.2083770922225829</v>
      </c>
      <c r="W8" s="29">
        <v>6.6073324471991635</v>
      </c>
      <c r="X8" s="29">
        <v>5.4533733188603621</v>
      </c>
      <c r="Y8" s="29">
        <v>4.298815248766263</v>
      </c>
      <c r="Z8" s="29">
        <v>6.4272067979855096</v>
      </c>
      <c r="AA8" s="29">
        <v>7.4812724919083688</v>
      </c>
      <c r="AB8" s="29">
        <v>7.3923208561066795</v>
      </c>
      <c r="AC8" s="30">
        <v>8.9072476902918858</v>
      </c>
      <c r="AD8" s="30">
        <v>4.7802761740077973</v>
      </c>
      <c r="AE8" s="30">
        <v>4.5661810566810299</v>
      </c>
      <c r="AF8" s="30">
        <v>8.5444962654649537</v>
      </c>
      <c r="AG8" s="30">
        <v>6.9701945029562946</v>
      </c>
      <c r="AH8" s="31">
        <v>-0.18424746334920339</v>
      </c>
    </row>
    <row r="9" spans="1:34" s="32" customFormat="1" ht="18" customHeight="1" x14ac:dyDescent="0.2">
      <c r="A9" s="33" t="s">
        <v>1</v>
      </c>
      <c r="B9" s="34">
        <v>3.1534783257994583</v>
      </c>
      <c r="C9" s="34">
        <v>2.4912125367537432</v>
      </c>
      <c r="D9" s="34">
        <v>2.6836110012220322</v>
      </c>
      <c r="E9" s="34">
        <v>2.4738981021407249</v>
      </c>
      <c r="F9" s="34">
        <v>2.6261649232492781</v>
      </c>
      <c r="G9" s="34">
        <v>2.3468086814724201</v>
      </c>
      <c r="H9" s="34">
        <v>1.990430304100661</v>
      </c>
      <c r="I9" s="34">
        <v>1.6543807848913603</v>
      </c>
      <c r="J9" s="34">
        <v>2.2281974845271799</v>
      </c>
      <c r="K9" s="34">
        <v>2.4081221348506423</v>
      </c>
      <c r="L9" s="34">
        <v>1.762850574510116</v>
      </c>
      <c r="M9" s="34">
        <v>1.2640572478144934</v>
      </c>
      <c r="N9" s="34">
        <v>1.6420649228735882</v>
      </c>
      <c r="O9" s="34">
        <v>3.1047739092148143</v>
      </c>
      <c r="P9" s="34">
        <v>2.5824703256341102</v>
      </c>
      <c r="Q9" s="34">
        <v>2.1176708271865046</v>
      </c>
      <c r="R9" s="34">
        <v>1.7807870862555655</v>
      </c>
      <c r="S9" s="34">
        <v>1.5783241290758252</v>
      </c>
      <c r="T9" s="34">
        <v>1.6794800728441071</v>
      </c>
      <c r="U9" s="34">
        <v>1.9013083430323869</v>
      </c>
      <c r="V9" s="34">
        <v>2.4456792474465399</v>
      </c>
      <c r="W9" s="34">
        <v>2.4646258549721582</v>
      </c>
      <c r="X9" s="34">
        <v>2.1044958136199221</v>
      </c>
      <c r="Y9" s="34">
        <v>1.9425158431924505</v>
      </c>
      <c r="Z9" s="34">
        <v>1.8579303780055951</v>
      </c>
      <c r="AA9" s="34">
        <v>1.5154053140906634</v>
      </c>
      <c r="AB9" s="34">
        <v>1.7585158634045615</v>
      </c>
      <c r="AC9" s="35">
        <v>2.292916227371661</v>
      </c>
      <c r="AD9" s="35">
        <v>1.6691334932827466</v>
      </c>
      <c r="AE9" s="35">
        <v>2.2627194762613851</v>
      </c>
      <c r="AF9" s="35">
        <v>2.3764486772113704</v>
      </c>
      <c r="AG9" s="35">
        <v>2.9466102842854385</v>
      </c>
      <c r="AH9" s="31">
        <v>0.2399217001997791</v>
      </c>
    </row>
    <row r="10" spans="1:34" s="32" customFormat="1" ht="18" customHeight="1" x14ac:dyDescent="0.2">
      <c r="A10" s="28" t="s">
        <v>44</v>
      </c>
      <c r="B10" s="142" t="s">
        <v>26</v>
      </c>
      <c r="C10" s="142" t="s">
        <v>26</v>
      </c>
      <c r="D10" s="142" t="s">
        <v>26</v>
      </c>
      <c r="E10" s="142" t="s">
        <v>26</v>
      </c>
      <c r="F10" s="142" t="s">
        <v>26</v>
      </c>
      <c r="G10" s="142" t="s">
        <v>26</v>
      </c>
      <c r="H10" s="142" t="s">
        <v>26</v>
      </c>
      <c r="I10" s="142" t="s">
        <v>26</v>
      </c>
      <c r="J10" s="29">
        <v>24.28646012725719</v>
      </c>
      <c r="K10" s="29">
        <v>24.783521167605016</v>
      </c>
      <c r="L10" s="29">
        <v>24.028718896433471</v>
      </c>
      <c r="M10" s="29">
        <v>22.078321589597568</v>
      </c>
      <c r="N10" s="29">
        <v>13.734519924186065</v>
      </c>
      <c r="O10" s="29">
        <v>19.111477983697711</v>
      </c>
      <c r="P10" s="29">
        <v>15.857684081118304</v>
      </c>
      <c r="Q10" s="29">
        <v>22.480576334435945</v>
      </c>
      <c r="R10" s="29">
        <v>23.826344247974784</v>
      </c>
      <c r="S10" s="29">
        <v>25.07667724267052</v>
      </c>
      <c r="T10" s="29">
        <v>21.031410531527541</v>
      </c>
      <c r="U10" s="29">
        <v>24.253588715435825</v>
      </c>
      <c r="V10" s="29">
        <v>21.013181364407995</v>
      </c>
      <c r="W10" s="29">
        <v>28.012385513008457</v>
      </c>
      <c r="X10" s="29">
        <v>32.395694846081255</v>
      </c>
      <c r="Y10" s="29">
        <v>29.694848364650717</v>
      </c>
      <c r="Z10" s="29">
        <v>20.976296458422897</v>
      </c>
      <c r="AA10" s="29">
        <v>25.126512636596534</v>
      </c>
      <c r="AB10" s="29">
        <v>25.035661732561522</v>
      </c>
      <c r="AC10" s="30">
        <v>29.87374938001399</v>
      </c>
      <c r="AD10" s="30">
        <v>25.486974324477568</v>
      </c>
      <c r="AE10" s="30">
        <v>28.062273612409893</v>
      </c>
      <c r="AF10" s="30">
        <v>20.830453649806572</v>
      </c>
      <c r="AG10" s="30">
        <v>29.017680715801294</v>
      </c>
      <c r="AH10" s="31">
        <v>0.39304122721641965</v>
      </c>
    </row>
    <row r="11" spans="1:34" s="32" customFormat="1" ht="18" customHeight="1" x14ac:dyDescent="0.2">
      <c r="A11" s="33" t="s">
        <v>28</v>
      </c>
      <c r="B11" s="34">
        <v>23.208956477890357</v>
      </c>
      <c r="C11" s="34">
        <v>24.838829590774694</v>
      </c>
      <c r="D11" s="34">
        <v>24.872874124820672</v>
      </c>
      <c r="E11" s="34">
        <v>26.638509891961522</v>
      </c>
      <c r="F11" s="34">
        <v>22.538156229866118</v>
      </c>
      <c r="G11" s="34">
        <v>26.657154934689103</v>
      </c>
      <c r="H11" s="34">
        <v>25.376134598640306</v>
      </c>
      <c r="I11" s="34">
        <v>28.929220647454652</v>
      </c>
      <c r="J11" s="34">
        <v>30.86449199546341</v>
      </c>
      <c r="K11" s="34">
        <v>31.345608239182656</v>
      </c>
      <c r="L11" s="34">
        <v>24.227949454302795</v>
      </c>
      <c r="M11" s="34">
        <v>25.805470663835404</v>
      </c>
      <c r="N11" s="34">
        <v>33.364399266279506</v>
      </c>
      <c r="O11" s="34">
        <v>32.232161854481703</v>
      </c>
      <c r="P11" s="34">
        <v>32.795693817453177</v>
      </c>
      <c r="Q11" s="34">
        <v>29.748000037560207</v>
      </c>
      <c r="R11" s="34">
        <v>31.844151249156095</v>
      </c>
      <c r="S11" s="34">
        <v>43.72454406046009</v>
      </c>
      <c r="T11" s="34">
        <v>45.279165569215643</v>
      </c>
      <c r="U11" s="34">
        <v>40.964411020475318</v>
      </c>
      <c r="V11" s="34">
        <v>50.121312667823219</v>
      </c>
      <c r="W11" s="34">
        <v>56.245590990323599</v>
      </c>
      <c r="X11" s="34">
        <v>67.646191073024454</v>
      </c>
      <c r="Y11" s="34">
        <v>72.516267179515452</v>
      </c>
      <c r="Z11" s="34">
        <v>75.428967690222763</v>
      </c>
      <c r="AA11" s="34">
        <v>67.728367058139469</v>
      </c>
      <c r="AB11" s="34">
        <v>64.111534003628876</v>
      </c>
      <c r="AC11" s="35">
        <v>67.352988318682534</v>
      </c>
      <c r="AD11" s="35">
        <v>82.427996300618005</v>
      </c>
      <c r="AE11" s="35">
        <v>68.644734001277214</v>
      </c>
      <c r="AF11" s="35">
        <v>62.016425758319471</v>
      </c>
      <c r="AG11" s="35">
        <v>63.179464013635332</v>
      </c>
      <c r="AH11" s="31">
        <v>1.8753713086405055E-2</v>
      </c>
    </row>
    <row r="12" spans="1:34" s="32" customFormat="1" ht="18" customHeight="1" x14ac:dyDescent="0.2">
      <c r="A12" s="28" t="s">
        <v>15</v>
      </c>
      <c r="B12" s="29">
        <v>2.1391461032598391</v>
      </c>
      <c r="C12" s="29">
        <v>3.6774706036943745</v>
      </c>
      <c r="D12" s="29">
        <v>1.7827038268105899</v>
      </c>
      <c r="E12" s="29">
        <v>3.1436596196976825</v>
      </c>
      <c r="F12" s="29">
        <v>1.6247121493757959</v>
      </c>
      <c r="G12" s="29">
        <v>2.3097550812819896</v>
      </c>
      <c r="H12" s="29">
        <v>2.7395602820557681</v>
      </c>
      <c r="I12" s="29">
        <v>1.209000802802717</v>
      </c>
      <c r="J12" s="29">
        <v>2.3782458124863353</v>
      </c>
      <c r="K12" s="29">
        <v>1.9641383189653081</v>
      </c>
      <c r="L12" s="29">
        <v>1.9619108650500305</v>
      </c>
      <c r="M12" s="29">
        <v>1.9964717642137568</v>
      </c>
      <c r="N12" s="29">
        <v>2.0196150033616274</v>
      </c>
      <c r="O12" s="29">
        <v>2.1495271039452533</v>
      </c>
      <c r="P12" s="29">
        <v>1.916792164947613</v>
      </c>
      <c r="Q12" s="29">
        <v>2.2003993685225924</v>
      </c>
      <c r="R12" s="29">
        <v>1.6106170563614917</v>
      </c>
      <c r="S12" s="29">
        <v>1.5325226661996365</v>
      </c>
      <c r="T12" s="29">
        <v>1.6428282000235712</v>
      </c>
      <c r="U12" s="29">
        <v>2.5975012749707305</v>
      </c>
      <c r="V12" s="29">
        <v>2.3595414449078023</v>
      </c>
      <c r="W12" s="29">
        <v>3.8795846092420474</v>
      </c>
      <c r="X12" s="29">
        <v>1.5290666869182516</v>
      </c>
      <c r="Y12" s="29">
        <v>1.9878067735097738</v>
      </c>
      <c r="Z12" s="29">
        <v>4.4051658460501883</v>
      </c>
      <c r="AA12" s="29">
        <v>5.1521582513621107</v>
      </c>
      <c r="AB12" s="29">
        <v>3.8981941211789164</v>
      </c>
      <c r="AC12" s="30">
        <v>4.4433691333730039</v>
      </c>
      <c r="AD12" s="30">
        <v>2.2466175819433865</v>
      </c>
      <c r="AE12" s="143" t="s">
        <v>26</v>
      </c>
      <c r="AF12" s="143" t="s">
        <v>26</v>
      </c>
      <c r="AG12" s="143" t="s">
        <v>26</v>
      </c>
      <c r="AH12" s="31" t="s">
        <v>26</v>
      </c>
    </row>
    <row r="13" spans="1:34" s="32" customFormat="1" ht="18" customHeight="1" x14ac:dyDescent="0.2">
      <c r="A13" s="33" t="s">
        <v>2</v>
      </c>
      <c r="B13" s="34">
        <v>13.447146001595472</v>
      </c>
      <c r="C13" s="34">
        <v>11.191257890732542</v>
      </c>
      <c r="D13" s="34">
        <v>12.162804646626791</v>
      </c>
      <c r="E13" s="34">
        <v>11.699615102583419</v>
      </c>
      <c r="F13" s="34">
        <v>12.218014687523736</v>
      </c>
      <c r="G13" s="34">
        <v>16.644205631597806</v>
      </c>
      <c r="H13" s="34">
        <v>9.8121003099546993</v>
      </c>
      <c r="I13" s="34">
        <v>8.9857195286295735</v>
      </c>
      <c r="J13" s="34">
        <v>9.3285374799543774</v>
      </c>
      <c r="K13" s="34">
        <v>12.267429700773171</v>
      </c>
      <c r="L13" s="34">
        <v>10.280198453093709</v>
      </c>
      <c r="M13" s="34">
        <v>7.985422645111953</v>
      </c>
      <c r="N13" s="34">
        <v>8.9647905165330837</v>
      </c>
      <c r="O13" s="34">
        <v>11.901819439946411</v>
      </c>
      <c r="P13" s="34">
        <v>12.30897540039777</v>
      </c>
      <c r="Q13" s="34">
        <v>8.6155640125622881</v>
      </c>
      <c r="R13" s="34">
        <v>9.3691291204052423</v>
      </c>
      <c r="S13" s="34">
        <v>9.6174890184247968</v>
      </c>
      <c r="T13" s="34">
        <v>9.1991893229200699</v>
      </c>
      <c r="U13" s="34">
        <v>16.490143796983308</v>
      </c>
      <c r="V13" s="34">
        <v>11.197276373862083</v>
      </c>
      <c r="W13" s="34">
        <v>10.107754475638636</v>
      </c>
      <c r="X13" s="34">
        <v>9.9280651677723384</v>
      </c>
      <c r="Y13" s="34">
        <v>11.688139241977169</v>
      </c>
      <c r="Z13" s="34">
        <v>12.248320738116083</v>
      </c>
      <c r="AA13" s="34">
        <v>11.100053679935066</v>
      </c>
      <c r="AB13" s="34">
        <v>10.602855889349504</v>
      </c>
      <c r="AC13" s="35">
        <v>13.700165805663586</v>
      </c>
      <c r="AD13" s="35">
        <v>10.041183286558082</v>
      </c>
      <c r="AE13" s="35">
        <v>6.495666551133974</v>
      </c>
      <c r="AF13" s="35">
        <v>10.18247805822166</v>
      </c>
      <c r="AG13" s="35">
        <v>11.83964953957736</v>
      </c>
      <c r="AH13" s="31">
        <v>0.16274736580626814</v>
      </c>
    </row>
    <row r="14" spans="1:34" s="32" customFormat="1" ht="18" customHeight="1" x14ac:dyDescent="0.2">
      <c r="A14" s="28" t="s">
        <v>45</v>
      </c>
      <c r="B14" s="29">
        <v>4.5903564613073913</v>
      </c>
      <c r="C14" s="29">
        <v>4.7694135680594227</v>
      </c>
      <c r="D14" s="29">
        <v>4.3611109162154618</v>
      </c>
      <c r="E14" s="29">
        <v>8.8433739754601728</v>
      </c>
      <c r="F14" s="29">
        <v>8.9115701802100986</v>
      </c>
      <c r="G14" s="29">
        <v>6.0851860569994383</v>
      </c>
      <c r="H14" s="29">
        <v>5.0079698637750596</v>
      </c>
      <c r="I14" s="29">
        <v>5.8206915707873046</v>
      </c>
      <c r="J14" s="29">
        <v>6.5391584543690415</v>
      </c>
      <c r="K14" s="29">
        <v>5.5139296371946331</v>
      </c>
      <c r="L14" s="29">
        <v>6.4459815130707634</v>
      </c>
      <c r="M14" s="29">
        <v>5.4099401381111365</v>
      </c>
      <c r="N14" s="29">
        <v>5.2218383442966907</v>
      </c>
      <c r="O14" s="29">
        <v>6.0762292883118878</v>
      </c>
      <c r="P14" s="29">
        <v>6.5671438186760023</v>
      </c>
      <c r="Q14" s="29">
        <v>9.6608962653898711</v>
      </c>
      <c r="R14" s="29">
        <v>9.4903582339758508</v>
      </c>
      <c r="S14" s="29">
        <v>9.6826723952216458</v>
      </c>
      <c r="T14" s="29">
        <v>10.043291438951247</v>
      </c>
      <c r="U14" s="29">
        <v>9.8794981442944731</v>
      </c>
      <c r="V14" s="29">
        <v>9.9542681575359548</v>
      </c>
      <c r="W14" s="29">
        <v>8.1814039169148955</v>
      </c>
      <c r="X14" s="29">
        <v>8.1131416642133747</v>
      </c>
      <c r="Y14" s="29">
        <v>8.6752816619350543</v>
      </c>
      <c r="Z14" s="29">
        <v>9.8565072739244393</v>
      </c>
      <c r="AA14" s="29">
        <v>10.059812651908869</v>
      </c>
      <c r="AB14" s="29">
        <v>9.7266241181237039</v>
      </c>
      <c r="AC14" s="30">
        <v>6.9047950602199819</v>
      </c>
      <c r="AD14" s="143" t="s">
        <v>26</v>
      </c>
      <c r="AE14" s="143" t="s">
        <v>26</v>
      </c>
      <c r="AF14" s="143" t="s">
        <v>26</v>
      </c>
      <c r="AG14" s="143" t="s">
        <v>26</v>
      </c>
      <c r="AH14" s="31" t="s">
        <v>26</v>
      </c>
    </row>
    <row r="15" spans="1:34" s="32" customFormat="1" ht="18" customHeight="1" x14ac:dyDescent="0.2">
      <c r="A15" s="33" t="s">
        <v>3</v>
      </c>
      <c r="B15" s="34">
        <v>16.938563694416942</v>
      </c>
      <c r="C15" s="34">
        <v>17.416706776682883</v>
      </c>
      <c r="D15" s="34">
        <v>16.001577696397078</v>
      </c>
      <c r="E15" s="34">
        <v>15.19799221606535</v>
      </c>
      <c r="F15" s="34">
        <v>12.970874827307719</v>
      </c>
      <c r="G15" s="34">
        <v>15.490094462120515</v>
      </c>
      <c r="H15" s="34">
        <v>16.931068971283633</v>
      </c>
      <c r="I15" s="34">
        <v>11.634476438663079</v>
      </c>
      <c r="J15" s="34">
        <v>14.384241683668726</v>
      </c>
      <c r="K15" s="34">
        <v>15.701284443809916</v>
      </c>
      <c r="L15" s="34">
        <v>15.505023479506338</v>
      </c>
      <c r="M15" s="34">
        <v>9.8471277204338001</v>
      </c>
      <c r="N15" s="34">
        <v>17.665741289294548</v>
      </c>
      <c r="O15" s="34">
        <v>21.365929497415763</v>
      </c>
      <c r="P15" s="34">
        <v>17.855510007819174</v>
      </c>
      <c r="Q15" s="34">
        <v>15.953273879435534</v>
      </c>
      <c r="R15" s="34">
        <v>15.235750542402359</v>
      </c>
      <c r="S15" s="34">
        <v>18.167840755123219</v>
      </c>
      <c r="T15" s="34">
        <v>17.121161590009606</v>
      </c>
      <c r="U15" s="34">
        <v>17.621341322653194</v>
      </c>
      <c r="V15" s="34">
        <v>15.438254885662509</v>
      </c>
      <c r="W15" s="34">
        <v>20.039266291141907</v>
      </c>
      <c r="X15" s="34">
        <v>22.274347573124789</v>
      </c>
      <c r="Y15" s="34">
        <v>13.220115935488172</v>
      </c>
      <c r="Z15" s="34">
        <v>14.294554523427411</v>
      </c>
      <c r="AA15" s="34">
        <v>17.242790734997218</v>
      </c>
      <c r="AB15" s="34">
        <v>14.581412656828974</v>
      </c>
      <c r="AC15" s="35">
        <v>15.550050723346617</v>
      </c>
      <c r="AD15" s="35">
        <v>17.28374728560885</v>
      </c>
      <c r="AE15" s="35">
        <v>14.020152382480461</v>
      </c>
      <c r="AF15" s="35">
        <v>14.025963621809531</v>
      </c>
      <c r="AG15" s="35">
        <v>15.400312178468695</v>
      </c>
      <c r="AH15" s="31">
        <v>9.7986034593882332E-2</v>
      </c>
    </row>
    <row r="16" spans="1:34" s="32" customFormat="1" ht="18" customHeight="1" x14ac:dyDescent="0.2">
      <c r="A16" s="28" t="s">
        <v>4</v>
      </c>
      <c r="B16" s="29">
        <v>0.3208021277772421</v>
      </c>
      <c r="C16" s="29">
        <v>0.21816075178041727</v>
      </c>
      <c r="D16" s="29">
        <v>0.16247157280971194</v>
      </c>
      <c r="E16" s="29">
        <v>0.13852789871945947</v>
      </c>
      <c r="F16" s="29">
        <v>7.0295452916255191E-2</v>
      </c>
      <c r="G16" s="29">
        <v>8.2108438959699326E-2</v>
      </c>
      <c r="H16" s="29">
        <v>5.1877619428945726E-2</v>
      </c>
      <c r="I16" s="29">
        <v>6.3218178654115026E-2</v>
      </c>
      <c r="J16" s="29">
        <v>0.13218466058006495</v>
      </c>
      <c r="K16" s="29">
        <v>2.1112376911523761E-2</v>
      </c>
      <c r="L16" s="29">
        <v>5.1186635739830413E-2</v>
      </c>
      <c r="M16" s="29">
        <v>0.21488691704449114</v>
      </c>
      <c r="N16" s="29">
        <v>0.1454956928349985</v>
      </c>
      <c r="O16" s="29">
        <v>0.10983761690639975</v>
      </c>
      <c r="P16" s="29">
        <v>0.1484791105250225</v>
      </c>
      <c r="Q16" s="29">
        <v>0.2762565641795518</v>
      </c>
      <c r="R16" s="29">
        <v>0.26637932316735119</v>
      </c>
      <c r="S16" s="29">
        <v>0.12222546513789667</v>
      </c>
      <c r="T16" s="29">
        <v>0.1327050042611021</v>
      </c>
      <c r="U16" s="29">
        <v>0.17573258639265488</v>
      </c>
      <c r="V16" s="142" t="s">
        <v>26</v>
      </c>
      <c r="W16" s="142" t="s">
        <v>26</v>
      </c>
      <c r="X16" s="29">
        <v>0.23460330695705323</v>
      </c>
      <c r="Y16" s="29">
        <v>5.3902853267454462E-2</v>
      </c>
      <c r="Z16" s="29">
        <v>2.6084903049034838E-2</v>
      </c>
      <c r="AA16" s="29">
        <v>7.5201520019683554E-2</v>
      </c>
      <c r="AB16" s="29">
        <v>8.3446954073854288E-2</v>
      </c>
      <c r="AC16" s="30">
        <v>5.4824924629921577E-2</v>
      </c>
      <c r="AD16" s="30">
        <v>3.325294208564121E-2</v>
      </c>
      <c r="AE16" s="30">
        <v>5.4264774515121995E-2</v>
      </c>
      <c r="AF16" s="30">
        <v>7.001684535651663E-2</v>
      </c>
      <c r="AG16" s="30">
        <v>5.8225529801721979E-2</v>
      </c>
      <c r="AH16" s="31">
        <v>-0.16840683830805014</v>
      </c>
    </row>
    <row r="17" spans="1:57" s="32" customFormat="1" ht="18" customHeight="1" x14ac:dyDescent="0.2">
      <c r="A17" s="33" t="s">
        <v>5</v>
      </c>
      <c r="B17" s="34">
        <v>9.9317088326805898</v>
      </c>
      <c r="C17" s="34">
        <v>8.6131400910971134</v>
      </c>
      <c r="D17" s="34">
        <v>9.465343027509082</v>
      </c>
      <c r="E17" s="34">
        <v>9.8412164885944282</v>
      </c>
      <c r="F17" s="34">
        <v>8.631397469742895</v>
      </c>
      <c r="G17" s="34">
        <v>7.3571513697330513</v>
      </c>
      <c r="H17" s="34">
        <v>11.186660360950821</v>
      </c>
      <c r="I17" s="34">
        <v>8.1789196742050478</v>
      </c>
      <c r="J17" s="34">
        <v>8.5317638754999638</v>
      </c>
      <c r="K17" s="34">
        <v>7.763094275277183</v>
      </c>
      <c r="L17" s="34">
        <v>8.1874311740374157</v>
      </c>
      <c r="M17" s="34">
        <v>7.5989256034352328</v>
      </c>
      <c r="N17" s="34">
        <v>5.9911842927862295</v>
      </c>
      <c r="O17" s="34">
        <v>6.1194092170056047</v>
      </c>
      <c r="P17" s="34">
        <v>8.5981516893117078</v>
      </c>
      <c r="Q17" s="34">
        <v>11.332240567563714</v>
      </c>
      <c r="R17" s="34">
        <v>10.598408461613845</v>
      </c>
      <c r="S17" s="34">
        <v>10.146977853961246</v>
      </c>
      <c r="T17" s="34">
        <v>9.4536678858071532</v>
      </c>
      <c r="U17" s="34">
        <v>10.148162712439387</v>
      </c>
      <c r="V17" s="34">
        <v>10.148873817314858</v>
      </c>
      <c r="W17" s="34">
        <v>10.593164989901858</v>
      </c>
      <c r="X17" s="34">
        <v>10.056696967151719</v>
      </c>
      <c r="Y17" s="34">
        <v>9.1280967090958693</v>
      </c>
      <c r="Z17" s="34">
        <v>9.7716071508107234</v>
      </c>
      <c r="AA17" s="34">
        <v>10.419666027710939</v>
      </c>
      <c r="AB17" s="34">
        <v>9.2561423738663287</v>
      </c>
      <c r="AC17" s="35">
        <v>7.7794122879422751</v>
      </c>
      <c r="AD17" s="35">
        <v>14.572974808850629</v>
      </c>
      <c r="AE17" s="35">
        <v>11.002487124130862</v>
      </c>
      <c r="AF17" s="35">
        <v>9.0270557227801973</v>
      </c>
      <c r="AG17" s="35">
        <v>8.9334714630370158</v>
      </c>
      <c r="AH17" s="31">
        <v>-1.0367085638678053E-2</v>
      </c>
    </row>
    <row r="18" spans="1:57" s="32" customFormat="1" ht="18" customHeight="1" x14ac:dyDescent="0.2">
      <c r="A18" s="28" t="s">
        <v>6</v>
      </c>
      <c r="B18" s="29">
        <v>28.134198448881651</v>
      </c>
      <c r="C18" s="29">
        <v>25.206197267770637</v>
      </c>
      <c r="D18" s="29">
        <v>27.553660947221715</v>
      </c>
      <c r="E18" s="29">
        <v>32.895549345514723</v>
      </c>
      <c r="F18" s="29">
        <v>33.67734961733975</v>
      </c>
      <c r="G18" s="29">
        <v>29.07807157267727</v>
      </c>
      <c r="H18" s="29">
        <v>27.267674515502044</v>
      </c>
      <c r="I18" s="29">
        <v>25.717000867718184</v>
      </c>
      <c r="J18" s="29">
        <v>22.959347701497819</v>
      </c>
      <c r="K18" s="29">
        <v>22.76787103085336</v>
      </c>
      <c r="L18" s="29">
        <v>26.419489451105584</v>
      </c>
      <c r="M18" s="29">
        <v>27.616709024459006</v>
      </c>
      <c r="N18" s="29">
        <v>26.178915342798405</v>
      </c>
      <c r="O18" s="29">
        <v>31.70848753562068</v>
      </c>
      <c r="P18" s="29">
        <v>42.153161025389188</v>
      </c>
      <c r="Q18" s="29">
        <v>31.826044808857997</v>
      </c>
      <c r="R18" s="29">
        <v>24.055395189116943</v>
      </c>
      <c r="S18" s="29">
        <v>26.156830069107862</v>
      </c>
      <c r="T18" s="29">
        <v>38.707351684646369</v>
      </c>
      <c r="U18" s="29">
        <v>46.616037997681005</v>
      </c>
      <c r="V18" s="29">
        <v>31.530509362392017</v>
      </c>
      <c r="W18" s="29">
        <v>30.797970395589203</v>
      </c>
      <c r="X18" s="29">
        <v>41.088158431007834</v>
      </c>
      <c r="Y18" s="29">
        <v>50.846673527117844</v>
      </c>
      <c r="Z18" s="29">
        <v>53.320576524623199</v>
      </c>
      <c r="AA18" s="29">
        <v>50.55072039015019</v>
      </c>
      <c r="AB18" s="29">
        <v>53.08483098689257</v>
      </c>
      <c r="AC18" s="30">
        <v>50.477181904413108</v>
      </c>
      <c r="AD18" s="30">
        <v>57.955192148327342</v>
      </c>
      <c r="AE18" s="30">
        <v>53.048484230694768</v>
      </c>
      <c r="AF18" s="30">
        <v>66.928847797669604</v>
      </c>
      <c r="AG18" s="30">
        <v>76.074996244949446</v>
      </c>
      <c r="AH18" s="31">
        <v>0.13665480205081759</v>
      </c>
    </row>
    <row r="19" spans="1:57" s="32" customFormat="1" ht="18" customHeight="1" x14ac:dyDescent="0.2">
      <c r="A19" s="33" t="s">
        <v>20</v>
      </c>
      <c r="B19" s="34">
        <v>0.89422662678315401</v>
      </c>
      <c r="C19" s="34">
        <v>0.57515138915590991</v>
      </c>
      <c r="D19" s="34">
        <v>0.46033411311999206</v>
      </c>
      <c r="E19" s="34">
        <v>0.17938996611279587</v>
      </c>
      <c r="F19" s="34">
        <v>0.2638281829194804</v>
      </c>
      <c r="G19" s="34">
        <v>0.3467245273710618</v>
      </c>
      <c r="H19" s="34">
        <v>0.35387663761557731</v>
      </c>
      <c r="I19" s="34">
        <v>0.29599996777119764</v>
      </c>
      <c r="J19" s="34">
        <v>0.40156224582489441</v>
      </c>
      <c r="K19" s="34">
        <v>0.53010756177180274</v>
      </c>
      <c r="L19" s="34">
        <v>0.77765857530340055</v>
      </c>
      <c r="M19" s="34">
        <v>1.0869718698059962</v>
      </c>
      <c r="N19" s="34">
        <v>0.57075038771828113</v>
      </c>
      <c r="O19" s="34">
        <v>0.64999022541634643</v>
      </c>
      <c r="P19" s="34">
        <v>0.68098007413250439</v>
      </c>
      <c r="Q19" s="34">
        <v>0.49782954625038961</v>
      </c>
      <c r="R19" s="34">
        <v>0.52170704182998606</v>
      </c>
      <c r="S19" s="34">
        <v>0.49368602160064251</v>
      </c>
      <c r="T19" s="34">
        <v>0.58903180537799149</v>
      </c>
      <c r="U19" s="34">
        <v>0.56826613497744882</v>
      </c>
      <c r="V19" s="34">
        <v>0.49134897667659388</v>
      </c>
      <c r="W19" s="34">
        <v>0.51380841934065735</v>
      </c>
      <c r="X19" s="34">
        <v>0.63294884397094331</v>
      </c>
      <c r="Y19" s="34">
        <v>0.7103623857775041</v>
      </c>
      <c r="Z19" s="34">
        <v>0.71590551249956158</v>
      </c>
      <c r="AA19" s="34">
        <v>0.98121555132067473</v>
      </c>
      <c r="AB19" s="34">
        <v>1.7049560772422931</v>
      </c>
      <c r="AC19" s="35">
        <v>1.6382944483941788</v>
      </c>
      <c r="AD19" s="35">
        <v>1.6394595735901303</v>
      </c>
      <c r="AE19" s="144" t="s">
        <v>26</v>
      </c>
      <c r="AF19" s="144" t="s">
        <v>26</v>
      </c>
      <c r="AG19" s="144" t="s">
        <v>26</v>
      </c>
      <c r="AH19" s="31" t="s">
        <v>26</v>
      </c>
    </row>
    <row r="20" spans="1:57" s="32" customFormat="1" ht="18" customHeight="1" x14ac:dyDescent="0.2">
      <c r="A20" s="28" t="s">
        <v>7</v>
      </c>
      <c r="B20" s="29">
        <v>41.336008554697095</v>
      </c>
      <c r="C20" s="29">
        <v>26.396377386871102</v>
      </c>
      <c r="D20" s="29">
        <v>24.232472184813588</v>
      </c>
      <c r="E20" s="29">
        <v>33.086251487895986</v>
      </c>
      <c r="F20" s="29">
        <v>38.171369860513977</v>
      </c>
      <c r="G20" s="29">
        <v>33.917545356982629</v>
      </c>
      <c r="H20" s="29">
        <v>27.748827088630598</v>
      </c>
      <c r="I20" s="29">
        <v>32.28649288096895</v>
      </c>
      <c r="J20" s="29">
        <v>39.480013148772073</v>
      </c>
      <c r="K20" s="29">
        <v>37.799657640535706</v>
      </c>
      <c r="L20" s="29">
        <v>39.335033510769726</v>
      </c>
      <c r="M20" s="29">
        <v>39.748010484630896</v>
      </c>
      <c r="N20" s="29">
        <v>51.542710640250036</v>
      </c>
      <c r="O20" s="29">
        <v>71.449670237429544</v>
      </c>
      <c r="P20" s="29">
        <v>88.189226056957224</v>
      </c>
      <c r="Q20" s="29">
        <v>82.441404410824589</v>
      </c>
      <c r="R20" s="29">
        <v>58.878754505492182</v>
      </c>
      <c r="S20" s="29">
        <v>51.467594135764294</v>
      </c>
      <c r="T20" s="29">
        <v>65.265554277773447</v>
      </c>
      <c r="U20" s="29">
        <v>85.189937255025214</v>
      </c>
      <c r="V20" s="29">
        <v>82.650222642429725</v>
      </c>
      <c r="W20" s="29">
        <v>80.970053186314701</v>
      </c>
      <c r="X20" s="29">
        <v>90.37384002422435</v>
      </c>
      <c r="Y20" s="29">
        <v>105.57467196876587</v>
      </c>
      <c r="Z20" s="29">
        <v>124.96873108395349</v>
      </c>
      <c r="AA20" s="29">
        <v>126.54644079199744</v>
      </c>
      <c r="AB20" s="29">
        <v>139.13697813093887</v>
      </c>
      <c r="AC20" s="30">
        <v>140.03036960134153</v>
      </c>
      <c r="AD20" s="30">
        <v>142.99162158723544</v>
      </c>
      <c r="AE20" s="30">
        <v>160.27512589711495</v>
      </c>
      <c r="AF20" s="30">
        <v>144.88010745646446</v>
      </c>
      <c r="AG20" s="30">
        <v>173.52657847847127</v>
      </c>
      <c r="AH20" s="31">
        <v>0.19772535736567476</v>
      </c>
    </row>
    <row r="21" spans="1:57" s="32" customFormat="1" ht="18" customHeight="1" x14ac:dyDescent="0.2">
      <c r="A21" s="33" t="s">
        <v>22</v>
      </c>
      <c r="B21" s="34">
        <v>5.68379677098073</v>
      </c>
      <c r="C21" s="34">
        <v>7.0106590275838414</v>
      </c>
      <c r="D21" s="34">
        <v>5.6667203956642256</v>
      </c>
      <c r="E21" s="34">
        <v>4.4025161892884963</v>
      </c>
      <c r="F21" s="34">
        <v>4.8004876056529913</v>
      </c>
      <c r="G21" s="34">
        <v>7.9775127989126737</v>
      </c>
      <c r="H21" s="34">
        <v>6.9555825985410307</v>
      </c>
      <c r="I21" s="34">
        <v>5.4970512102094578</v>
      </c>
      <c r="J21" s="34">
        <v>4.835944217936393</v>
      </c>
      <c r="K21" s="34">
        <v>6.1004120675104776</v>
      </c>
      <c r="L21" s="34">
        <v>6.1470346010467933</v>
      </c>
      <c r="M21" s="34">
        <v>5.5804940584869618</v>
      </c>
      <c r="N21" s="34">
        <v>5.1330921735243251</v>
      </c>
      <c r="O21" s="34">
        <v>6.2189994661977108</v>
      </c>
      <c r="P21" s="34">
        <v>7.3889676535596847</v>
      </c>
      <c r="Q21" s="34">
        <v>8.0989137094048029</v>
      </c>
      <c r="R21" s="34">
        <v>7.6709763034575529</v>
      </c>
      <c r="S21" s="34">
        <v>6.6498623237016687</v>
      </c>
      <c r="T21" s="34">
        <v>7.4297488046310045</v>
      </c>
      <c r="U21" s="34">
        <v>8.237566143046557</v>
      </c>
      <c r="V21" s="34">
        <v>9.7736826105683008</v>
      </c>
      <c r="W21" s="34">
        <v>9.7236615694640189</v>
      </c>
      <c r="X21" s="34">
        <v>10.676557353952562</v>
      </c>
      <c r="Y21" s="34">
        <v>10.005633388877078</v>
      </c>
      <c r="Z21" s="34">
        <v>19.051021469255527</v>
      </c>
      <c r="AA21" s="34">
        <v>20.010294482905319</v>
      </c>
      <c r="AB21" s="34">
        <v>18.553295320649489</v>
      </c>
      <c r="AC21" s="35">
        <v>10.577223323232312</v>
      </c>
      <c r="AD21" s="35">
        <v>9.9922357480862729</v>
      </c>
      <c r="AE21" s="35">
        <v>10.55748732249886</v>
      </c>
      <c r="AF21" s="35">
        <v>10.896579195658987</v>
      </c>
      <c r="AG21" s="35">
        <v>10.075865354468794</v>
      </c>
      <c r="AH21" s="31">
        <v>-7.5318485412114611E-2</v>
      </c>
    </row>
    <row r="22" spans="1:57" s="32" customFormat="1" ht="18" customHeight="1" x14ac:dyDescent="0.2">
      <c r="A22" s="28" t="s">
        <v>8</v>
      </c>
      <c r="B22" s="29">
        <v>7.4889105388310586</v>
      </c>
      <c r="C22" s="29">
        <v>3.3212043396020952</v>
      </c>
      <c r="D22" s="29">
        <v>2.9969483258891159</v>
      </c>
      <c r="E22" s="29">
        <v>3.5980031386913249</v>
      </c>
      <c r="F22" s="29">
        <v>2.3618550077345719</v>
      </c>
      <c r="G22" s="29">
        <v>2.0071667612605313</v>
      </c>
      <c r="H22" s="29">
        <v>1.4522488634554485</v>
      </c>
      <c r="I22" s="29">
        <v>3.7471132281113109</v>
      </c>
      <c r="J22" s="29">
        <v>2.081365081946613</v>
      </c>
      <c r="K22" s="29">
        <v>1.86763047819577</v>
      </c>
      <c r="L22" s="29">
        <v>2.3338927118726978</v>
      </c>
      <c r="M22" s="29">
        <v>1.584285941334892</v>
      </c>
      <c r="N22" s="29">
        <v>3.2420060987589725</v>
      </c>
      <c r="O22" s="29">
        <v>3.9129492483714547</v>
      </c>
      <c r="P22" s="29">
        <v>7.7120291001881984</v>
      </c>
      <c r="Q22" s="29">
        <v>6.0066319062513189</v>
      </c>
      <c r="R22" s="29">
        <v>3.8281225557693985</v>
      </c>
      <c r="S22" s="29">
        <v>1.9733159433006557</v>
      </c>
      <c r="T22" s="29">
        <v>4.0388312714505492</v>
      </c>
      <c r="U22" s="29">
        <v>6.1324283685268934</v>
      </c>
      <c r="V22" s="29">
        <v>4.242807196066547</v>
      </c>
      <c r="W22" s="29">
        <v>4.7525598176226334</v>
      </c>
      <c r="X22" s="29">
        <v>4.0947480313003064</v>
      </c>
      <c r="Y22" s="29">
        <v>4.9080588098778515</v>
      </c>
      <c r="Z22" s="29">
        <v>6.5473108134830555</v>
      </c>
      <c r="AA22" s="29">
        <v>5.5968921884035607</v>
      </c>
      <c r="AB22" s="29">
        <v>4.6103554588940039</v>
      </c>
      <c r="AC22" s="30">
        <v>6.0354662838535198</v>
      </c>
      <c r="AD22" s="30">
        <v>3.0671840188348711</v>
      </c>
      <c r="AE22" s="30">
        <v>4.9410917887500192</v>
      </c>
      <c r="AF22" s="30">
        <v>4.7240184298043779</v>
      </c>
      <c r="AG22" s="30">
        <v>7.43794203061519</v>
      </c>
      <c r="AH22" s="31">
        <v>0.57449471062355606</v>
      </c>
    </row>
    <row r="23" spans="1:57" s="32" customFormat="1" ht="18" customHeight="1" x14ac:dyDescent="0.2">
      <c r="A23" s="33" t="s">
        <v>24</v>
      </c>
      <c r="B23" s="34">
        <v>1.5946241110167458</v>
      </c>
      <c r="C23" s="34">
        <v>1.8334693527968196</v>
      </c>
      <c r="D23" s="34">
        <v>0.79927629304685655</v>
      </c>
      <c r="E23" s="34">
        <v>0.17702130056373297</v>
      </c>
      <c r="F23" s="34">
        <v>0.25052052495518096</v>
      </c>
      <c r="G23" s="34">
        <v>0.92037503464142767</v>
      </c>
      <c r="H23" s="34">
        <v>1.5747415817735428</v>
      </c>
      <c r="I23" s="34">
        <v>0.67639953501735894</v>
      </c>
      <c r="J23" s="34">
        <v>1.1337689647103313</v>
      </c>
      <c r="K23" s="34">
        <v>3.6358358597624205</v>
      </c>
      <c r="L23" s="34">
        <v>3.0084662683804626</v>
      </c>
      <c r="M23" s="34">
        <v>1.1864513776823227</v>
      </c>
      <c r="N23" s="34">
        <v>2.4546942241789078</v>
      </c>
      <c r="O23" s="34">
        <v>2.3181580696947974</v>
      </c>
      <c r="P23" s="34">
        <v>3.0234662233403782</v>
      </c>
      <c r="Q23" s="34">
        <v>5.5760819980352112</v>
      </c>
      <c r="R23" s="34">
        <v>2.2696402741635913</v>
      </c>
      <c r="S23" s="34">
        <v>1.9843344731216352</v>
      </c>
      <c r="T23" s="34">
        <v>4.4103441984840961</v>
      </c>
      <c r="U23" s="34">
        <v>2.1776809543844835</v>
      </c>
      <c r="V23" s="34">
        <v>6.9509197444113751</v>
      </c>
      <c r="W23" s="34">
        <v>5.5742444189989779</v>
      </c>
      <c r="X23" s="34">
        <v>7.574309820239109</v>
      </c>
      <c r="Y23" s="34">
        <v>6.3572415222661913</v>
      </c>
      <c r="Z23" s="34">
        <v>5.556946465801607</v>
      </c>
      <c r="AA23" s="34">
        <v>5.7601012269065306</v>
      </c>
      <c r="AB23" s="34">
        <v>4.8052383308063442</v>
      </c>
      <c r="AC23" s="35">
        <v>4.1868564840916873</v>
      </c>
      <c r="AD23" s="35">
        <v>6.9041417088217871</v>
      </c>
      <c r="AE23" s="35">
        <v>5.8775478550729812</v>
      </c>
      <c r="AF23" s="35">
        <v>5.7344019253122314</v>
      </c>
      <c r="AG23" s="35">
        <v>4.856804371506267</v>
      </c>
      <c r="AH23" s="31">
        <v>-0.15304081667735214</v>
      </c>
    </row>
    <row r="24" spans="1:57" s="32" customFormat="1" ht="18" customHeight="1" x14ac:dyDescent="0.2">
      <c r="A24" s="28" t="s">
        <v>29</v>
      </c>
      <c r="B24" s="142" t="s">
        <v>26</v>
      </c>
      <c r="C24" s="142" t="s">
        <v>26</v>
      </c>
      <c r="D24" s="142" t="s">
        <v>26</v>
      </c>
      <c r="E24" s="142" t="s">
        <v>26</v>
      </c>
      <c r="F24" s="142" t="s">
        <v>26</v>
      </c>
      <c r="G24" s="142" t="s">
        <v>26</v>
      </c>
      <c r="H24" s="142" t="s">
        <v>26</v>
      </c>
      <c r="I24" s="142" t="s">
        <v>26</v>
      </c>
      <c r="J24" s="142" t="s">
        <v>26</v>
      </c>
      <c r="K24" s="142" t="s">
        <v>26</v>
      </c>
      <c r="L24" s="142" t="s">
        <v>26</v>
      </c>
      <c r="M24" s="142" t="s">
        <v>26</v>
      </c>
      <c r="N24" s="142" t="s">
        <v>26</v>
      </c>
      <c r="O24" s="142" t="s">
        <v>26</v>
      </c>
      <c r="P24" s="142" t="s">
        <v>26</v>
      </c>
      <c r="Q24" s="142" t="s">
        <v>26</v>
      </c>
      <c r="R24" s="142" t="s">
        <v>26</v>
      </c>
      <c r="S24" s="142" t="s">
        <v>26</v>
      </c>
      <c r="T24" s="142" t="s">
        <v>26</v>
      </c>
      <c r="U24" s="142" t="s">
        <v>26</v>
      </c>
      <c r="V24" s="142" t="s">
        <v>26</v>
      </c>
      <c r="W24" s="142" t="s">
        <v>26</v>
      </c>
      <c r="X24" s="29">
        <v>4.1742790655626818</v>
      </c>
      <c r="Y24" s="29">
        <v>4.4594864918934078</v>
      </c>
      <c r="Z24" s="29">
        <v>4.851091548238851</v>
      </c>
      <c r="AA24" s="29">
        <v>5.4135659735777635</v>
      </c>
      <c r="AB24" s="29">
        <v>4.7060482718955132</v>
      </c>
      <c r="AC24" s="30">
        <v>5.2521809555628325</v>
      </c>
      <c r="AD24" s="30">
        <v>4.1225804282666534</v>
      </c>
      <c r="AE24" s="143" t="s">
        <v>26</v>
      </c>
      <c r="AF24" s="143" t="s">
        <v>26</v>
      </c>
      <c r="AG24" s="143" t="s">
        <v>26</v>
      </c>
      <c r="AH24" s="31" t="s">
        <v>26</v>
      </c>
    </row>
    <row r="25" spans="1:57" s="27" customFormat="1" ht="18" customHeight="1" thickBot="1" x14ac:dyDescent="0.25">
      <c r="A25" s="36" t="s">
        <v>35</v>
      </c>
      <c r="B25" s="37">
        <v>197.30840924998984</v>
      </c>
      <c r="C25" s="37">
        <v>174.15811922359919</v>
      </c>
      <c r="D25" s="37">
        <v>173.20146024060949</v>
      </c>
      <c r="E25" s="37">
        <v>186.91957329812513</v>
      </c>
      <c r="F25" s="37">
        <v>180.51609994957067</v>
      </c>
      <c r="G25" s="37">
        <v>190.13996195253063</v>
      </c>
      <c r="H25" s="37">
        <v>177.14941187880819</v>
      </c>
      <c r="I25" s="37">
        <v>163.01933252122879</v>
      </c>
      <c r="J25" s="37">
        <v>197.12358588720213</v>
      </c>
      <c r="K25" s="37">
        <v>205.21520682510319</v>
      </c>
      <c r="L25" s="37">
        <v>205.14044238873001</v>
      </c>
      <c r="M25" s="37">
        <v>189.41734480381089</v>
      </c>
      <c r="N25" s="37">
        <v>210.40763955496215</v>
      </c>
      <c r="O25" s="37">
        <v>251.33918904645699</v>
      </c>
      <c r="P25" s="37">
        <v>285.26805978402643</v>
      </c>
      <c r="Q25" s="37">
        <v>283.17942918520379</v>
      </c>
      <c r="R25" s="37">
        <v>239.41543179900665</v>
      </c>
      <c r="S25" s="37">
        <v>240.87803548464413</v>
      </c>
      <c r="T25" s="37">
        <v>272.02784016599861</v>
      </c>
      <c r="U25" s="37">
        <v>312.35512914914153</v>
      </c>
      <c r="V25" s="37">
        <v>296.69600252258795</v>
      </c>
      <c r="W25" s="37">
        <v>307.70654497171358</v>
      </c>
      <c r="X25" s="37">
        <v>357.36311406867981</v>
      </c>
      <c r="Y25" s="37">
        <v>376.79615547314961</v>
      </c>
      <c r="Z25" s="37">
        <v>409.9566229495473</v>
      </c>
      <c r="AA25" s="37">
        <v>415.23105054000234</v>
      </c>
      <c r="AB25" s="37">
        <v>416.73766353527327</v>
      </c>
      <c r="AC25" s="38">
        <v>422.00741156678379</v>
      </c>
      <c r="AD25" s="38">
        <v>439.54107764184891</v>
      </c>
      <c r="AE25" s="38">
        <v>432.0267071276167</v>
      </c>
      <c r="AF25" s="38">
        <v>429.95693162966796</v>
      </c>
      <c r="AG25" s="38">
        <v>479.98720799110947</v>
      </c>
      <c r="AH25" s="31">
        <v>0.11636113452529195</v>
      </c>
    </row>
    <row r="26" spans="1:57" s="32" customFormat="1" ht="18" customHeight="1" thickTop="1" x14ac:dyDescent="0.2">
      <c r="A26" s="28" t="s">
        <v>30</v>
      </c>
      <c r="B26" s="142" t="s">
        <v>26</v>
      </c>
      <c r="C26" s="142" t="s">
        <v>26</v>
      </c>
      <c r="D26" s="142" t="s">
        <v>26</v>
      </c>
      <c r="E26" s="142" t="s">
        <v>26</v>
      </c>
      <c r="F26" s="142" t="s">
        <v>26</v>
      </c>
      <c r="G26" s="142" t="s">
        <v>26</v>
      </c>
      <c r="H26" s="142" t="s">
        <v>26</v>
      </c>
      <c r="I26" s="142" t="s">
        <v>26</v>
      </c>
      <c r="J26" s="142" t="s">
        <v>26</v>
      </c>
      <c r="K26" s="142" t="s">
        <v>26</v>
      </c>
      <c r="L26" s="142" t="s">
        <v>26</v>
      </c>
      <c r="M26" s="29">
        <v>40.369956015058889</v>
      </c>
      <c r="N26" s="29">
        <v>44.625222239182115</v>
      </c>
      <c r="O26" s="29">
        <v>47.355791815235939</v>
      </c>
      <c r="P26" s="29">
        <v>47.794328716626126</v>
      </c>
      <c r="Q26" s="29">
        <v>53.774262331051787</v>
      </c>
      <c r="R26" s="29">
        <v>52.207121107146044</v>
      </c>
      <c r="S26" s="29">
        <v>54.203845104681299</v>
      </c>
      <c r="T26" s="29">
        <v>58.907054235025925</v>
      </c>
      <c r="U26" s="29">
        <v>65.040316668254391</v>
      </c>
      <c r="V26" s="29">
        <v>64.361934349090248</v>
      </c>
      <c r="W26" s="29">
        <v>67.856852229155862</v>
      </c>
      <c r="X26" s="29">
        <v>71.735268530720845</v>
      </c>
      <c r="Y26" s="29">
        <v>72.804496313750676</v>
      </c>
      <c r="Z26" s="29">
        <v>78.894322976807786</v>
      </c>
      <c r="AA26" s="29">
        <v>90.635205292763033</v>
      </c>
      <c r="AB26" s="29">
        <v>93.75452034052995</v>
      </c>
      <c r="AC26" s="30">
        <v>87.758649912489815</v>
      </c>
      <c r="AD26" s="30">
        <v>86.119955668989036</v>
      </c>
      <c r="AE26" s="30">
        <v>86.69706217903402</v>
      </c>
      <c r="AF26" s="30">
        <v>92.833497331415685</v>
      </c>
      <c r="AG26" s="30">
        <v>103.81871262853063</v>
      </c>
      <c r="AH26" s="31">
        <v>0.11833245124761071</v>
      </c>
    </row>
    <row r="27" spans="1:57" s="32" customFormat="1" ht="18" customHeight="1" x14ac:dyDescent="0.2">
      <c r="A27" s="33" t="s">
        <v>31</v>
      </c>
      <c r="B27" s="145" t="s">
        <v>26</v>
      </c>
      <c r="C27" s="145" t="s">
        <v>26</v>
      </c>
      <c r="D27" s="145" t="s">
        <v>26</v>
      </c>
      <c r="E27" s="145" t="s">
        <v>26</v>
      </c>
      <c r="F27" s="145" t="s">
        <v>26</v>
      </c>
      <c r="G27" s="145" t="s">
        <v>26</v>
      </c>
      <c r="H27" s="145" t="s">
        <v>26</v>
      </c>
      <c r="I27" s="145" t="s">
        <v>26</v>
      </c>
      <c r="J27" s="145" t="s">
        <v>26</v>
      </c>
      <c r="K27" s="145" t="s">
        <v>26</v>
      </c>
      <c r="L27" s="145" t="s">
        <v>26</v>
      </c>
      <c r="M27" s="34">
        <v>7.3095977757606132</v>
      </c>
      <c r="N27" s="34">
        <v>8.7694895387225031</v>
      </c>
      <c r="O27" s="34">
        <v>8.9880216513789364</v>
      </c>
      <c r="P27" s="34">
        <v>9.6058388783382611</v>
      </c>
      <c r="Q27" s="34">
        <v>10.799977885580068</v>
      </c>
      <c r="R27" s="34">
        <v>12.521621358749385</v>
      </c>
      <c r="S27" s="34">
        <v>11.01456785576517</v>
      </c>
      <c r="T27" s="34">
        <v>11.77797660496015</v>
      </c>
      <c r="U27" s="34">
        <v>13.946327661914717</v>
      </c>
      <c r="V27" s="34">
        <v>14.097607808458106</v>
      </c>
      <c r="W27" s="34">
        <v>15.508782044798437</v>
      </c>
      <c r="X27" s="34">
        <v>15.533087600125189</v>
      </c>
      <c r="Y27" s="34">
        <v>14.584783784244355</v>
      </c>
      <c r="Z27" s="34">
        <v>16.886972781264529</v>
      </c>
      <c r="AA27" s="34">
        <v>17.736752702143161</v>
      </c>
      <c r="AB27" s="34">
        <v>18.955090291370453</v>
      </c>
      <c r="AC27" s="35">
        <v>17.492791501034798</v>
      </c>
      <c r="AD27" s="35">
        <v>19.418802701650591</v>
      </c>
      <c r="AE27" s="35">
        <v>15.726477744198695</v>
      </c>
      <c r="AF27" s="35">
        <v>18.692658133413875</v>
      </c>
      <c r="AG27" s="35">
        <v>19.741075079699304</v>
      </c>
      <c r="AH27" s="31">
        <v>5.6087097875680891E-2</v>
      </c>
    </row>
    <row r="28" spans="1:57" s="32" customFormat="1" ht="18" customHeight="1" x14ac:dyDescent="0.2">
      <c r="A28" s="28" t="s">
        <v>32</v>
      </c>
      <c r="B28" s="142" t="s">
        <v>26</v>
      </c>
      <c r="C28" s="142" t="s">
        <v>26</v>
      </c>
      <c r="D28" s="142" t="s">
        <v>26</v>
      </c>
      <c r="E28" s="142" t="s">
        <v>26</v>
      </c>
      <c r="F28" s="142" t="s">
        <v>26</v>
      </c>
      <c r="G28" s="142" t="s">
        <v>26</v>
      </c>
      <c r="H28" s="142" t="s">
        <v>26</v>
      </c>
      <c r="I28" s="142" t="s">
        <v>26</v>
      </c>
      <c r="J28" s="142" t="s">
        <v>26</v>
      </c>
      <c r="K28" s="142" t="s">
        <v>26</v>
      </c>
      <c r="L28" s="142" t="s">
        <v>26</v>
      </c>
      <c r="M28" s="29">
        <v>22.213864885235626</v>
      </c>
      <c r="N28" s="29">
        <v>23.348354072320234</v>
      </c>
      <c r="O28" s="29">
        <v>26.651363296141827</v>
      </c>
      <c r="P28" s="29">
        <v>30.384772988238037</v>
      </c>
      <c r="Q28" s="29">
        <v>32.264593527085715</v>
      </c>
      <c r="R28" s="29">
        <v>38.574338413236596</v>
      </c>
      <c r="S28" s="29">
        <v>35.239478151806985</v>
      </c>
      <c r="T28" s="29">
        <v>47.347740536560352</v>
      </c>
      <c r="U28" s="29">
        <v>53.298139350768231</v>
      </c>
      <c r="V28" s="29">
        <v>51.173739928941551</v>
      </c>
      <c r="W28" s="29">
        <v>51.111906598281763</v>
      </c>
      <c r="X28" s="29">
        <v>55.280008592737467</v>
      </c>
      <c r="Y28" s="29">
        <v>56.311762727681149</v>
      </c>
      <c r="Z28" s="29">
        <v>62.675594351019555</v>
      </c>
      <c r="AA28" s="29">
        <v>61.407971004359922</v>
      </c>
      <c r="AB28" s="29">
        <v>64.827739770305584</v>
      </c>
      <c r="AC28" s="30">
        <v>66.054998663122902</v>
      </c>
      <c r="AD28" s="30">
        <v>60.164625810924775</v>
      </c>
      <c r="AE28" s="30">
        <v>59.83667747057418</v>
      </c>
      <c r="AF28" s="30">
        <v>68.895762569899262</v>
      </c>
      <c r="AG28" s="30">
        <v>63.485976690929128</v>
      </c>
      <c r="AH28" s="31">
        <v>-7.8521315058840524E-2</v>
      </c>
    </row>
    <row r="29" spans="1:57" s="32" customFormat="1" ht="18" customHeight="1" x14ac:dyDescent="0.2">
      <c r="A29" s="33" t="s">
        <v>33</v>
      </c>
      <c r="B29" s="145" t="s">
        <v>26</v>
      </c>
      <c r="C29" s="145" t="s">
        <v>26</v>
      </c>
      <c r="D29" s="145" t="s">
        <v>26</v>
      </c>
      <c r="E29" s="145" t="s">
        <v>26</v>
      </c>
      <c r="F29" s="145" t="s">
        <v>26</v>
      </c>
      <c r="G29" s="145" t="s">
        <v>26</v>
      </c>
      <c r="H29" s="145" t="s">
        <v>26</v>
      </c>
      <c r="I29" s="145" t="s">
        <v>26</v>
      </c>
      <c r="J29" s="145" t="s">
        <v>26</v>
      </c>
      <c r="K29" s="145" t="s">
        <v>26</v>
      </c>
      <c r="L29" s="145" t="s">
        <v>26</v>
      </c>
      <c r="M29" s="34">
        <v>15.945704917741613</v>
      </c>
      <c r="N29" s="34">
        <v>15.344253306277535</v>
      </c>
      <c r="O29" s="34">
        <v>15.537294157695323</v>
      </c>
      <c r="P29" s="34">
        <v>17.109919232588911</v>
      </c>
      <c r="Q29" s="34">
        <v>17.487168357986448</v>
      </c>
      <c r="R29" s="34">
        <v>19.668112239468073</v>
      </c>
      <c r="S29" s="34">
        <v>18.786423221793612</v>
      </c>
      <c r="T29" s="34">
        <v>23.095094067458319</v>
      </c>
      <c r="U29" s="34">
        <v>25.980681664380331</v>
      </c>
      <c r="V29" s="34">
        <v>26.487590753478031</v>
      </c>
      <c r="W29" s="34">
        <v>29.251824315469698</v>
      </c>
      <c r="X29" s="34">
        <v>30.155167721771498</v>
      </c>
      <c r="Y29" s="34">
        <v>31.510985133062757</v>
      </c>
      <c r="Z29" s="34">
        <v>36.464438146938143</v>
      </c>
      <c r="AA29" s="34">
        <v>39.37672336819864</v>
      </c>
      <c r="AB29" s="34">
        <v>35.544223933942256</v>
      </c>
      <c r="AC29" s="35">
        <v>32.980965702988215</v>
      </c>
      <c r="AD29" s="35">
        <v>36.747585241652239</v>
      </c>
      <c r="AE29" s="35">
        <v>36.201364837144368</v>
      </c>
      <c r="AF29" s="35">
        <v>35.861683885998879</v>
      </c>
      <c r="AG29" s="35">
        <v>35.09793904543934</v>
      </c>
      <c r="AH29" s="31">
        <v>-2.1296959813359995E-2</v>
      </c>
    </row>
    <row r="30" spans="1:57" s="32" customFormat="1" ht="18" customHeight="1" x14ac:dyDescent="0.2">
      <c r="A30" s="28" t="s">
        <v>34</v>
      </c>
      <c r="B30" s="142" t="s">
        <v>26</v>
      </c>
      <c r="C30" s="142" t="s">
        <v>26</v>
      </c>
      <c r="D30" s="142" t="s">
        <v>26</v>
      </c>
      <c r="E30" s="142" t="s">
        <v>26</v>
      </c>
      <c r="F30" s="142" t="s">
        <v>26</v>
      </c>
      <c r="G30" s="142" t="s">
        <v>26</v>
      </c>
      <c r="H30" s="142" t="s">
        <v>26</v>
      </c>
      <c r="I30" s="142" t="s">
        <v>26</v>
      </c>
      <c r="J30" s="142" t="s">
        <v>26</v>
      </c>
      <c r="K30" s="142" t="s">
        <v>26</v>
      </c>
      <c r="L30" s="142" t="s">
        <v>26</v>
      </c>
      <c r="M30" s="29">
        <v>6.2346715324326389</v>
      </c>
      <c r="N30" s="29">
        <v>6.1437565424501095</v>
      </c>
      <c r="O30" s="29">
        <v>6.3297816027830489</v>
      </c>
      <c r="P30" s="29">
        <v>7.6566222454758561</v>
      </c>
      <c r="Q30" s="29">
        <v>7.7600747456152774</v>
      </c>
      <c r="R30" s="29">
        <v>7.8128281701636588</v>
      </c>
      <c r="S30" s="29">
        <v>7.421397292931883</v>
      </c>
      <c r="T30" s="29">
        <v>7.8873779858494428</v>
      </c>
      <c r="U30" s="29">
        <v>8.5181389278338493</v>
      </c>
      <c r="V30" s="29">
        <v>8.4934813060396142</v>
      </c>
      <c r="W30" s="29">
        <v>8.2607173103410805</v>
      </c>
      <c r="X30" s="29">
        <v>9.7339175502214026</v>
      </c>
      <c r="Y30" s="29">
        <v>11.410539754750182</v>
      </c>
      <c r="Z30" s="29">
        <v>13.420263059025141</v>
      </c>
      <c r="AA30" s="29">
        <v>15.078197213574354</v>
      </c>
      <c r="AB30" s="29">
        <v>15.352561860108898</v>
      </c>
      <c r="AC30" s="30">
        <v>16.551200743632375</v>
      </c>
      <c r="AD30" s="30">
        <v>13.642474264035702</v>
      </c>
      <c r="AE30" s="30">
        <v>12.405697433765429</v>
      </c>
      <c r="AF30" s="30">
        <v>12.558958790837346</v>
      </c>
      <c r="AG30" s="30">
        <v>14.502688690495809</v>
      </c>
      <c r="AH30" s="31">
        <v>0.15476839537657794</v>
      </c>
    </row>
    <row r="31" spans="1:57" s="27" customFormat="1" ht="18" customHeight="1" thickBot="1" x14ac:dyDescent="0.25">
      <c r="A31" s="36" t="s">
        <v>36</v>
      </c>
      <c r="B31" s="146" t="s">
        <v>26</v>
      </c>
      <c r="C31" s="146" t="s">
        <v>26</v>
      </c>
      <c r="D31" s="146" t="s">
        <v>26</v>
      </c>
      <c r="E31" s="146" t="s">
        <v>26</v>
      </c>
      <c r="F31" s="146" t="s">
        <v>26</v>
      </c>
      <c r="G31" s="146" t="s">
        <v>26</v>
      </c>
      <c r="H31" s="146" t="s">
        <v>26</v>
      </c>
      <c r="I31" s="146" t="s">
        <v>26</v>
      </c>
      <c r="J31" s="146" t="s">
        <v>26</v>
      </c>
      <c r="K31" s="146" t="s">
        <v>26</v>
      </c>
      <c r="L31" s="146" t="s">
        <v>26</v>
      </c>
      <c r="M31" s="37">
        <v>92.073795126229385</v>
      </c>
      <c r="N31" s="37">
        <v>98.231075698952495</v>
      </c>
      <c r="O31" s="37">
        <v>104.86225252323507</v>
      </c>
      <c r="P31" s="37">
        <v>112.55148206126719</v>
      </c>
      <c r="Q31" s="37">
        <v>122.0860768473193</v>
      </c>
      <c r="R31" s="37">
        <v>130.78402128876377</v>
      </c>
      <c r="S31" s="37">
        <v>126.66571162697896</v>
      </c>
      <c r="T31" s="37">
        <v>149.01524342985417</v>
      </c>
      <c r="U31" s="37">
        <v>166.78360427315155</v>
      </c>
      <c r="V31" s="37">
        <v>164.61435414600757</v>
      </c>
      <c r="W31" s="37">
        <v>171.99008249804683</v>
      </c>
      <c r="X31" s="37">
        <v>182.4374499955764</v>
      </c>
      <c r="Y31" s="37">
        <v>186.6225677134891</v>
      </c>
      <c r="Z31" s="37">
        <v>208.34159131505515</v>
      </c>
      <c r="AA31" s="37">
        <v>224.23484958103913</v>
      </c>
      <c r="AB31" s="37">
        <v>228.43413619625713</v>
      </c>
      <c r="AC31" s="38">
        <v>220.83860652326808</v>
      </c>
      <c r="AD31" s="38">
        <v>216.09344368725235</v>
      </c>
      <c r="AE31" s="38">
        <v>210.86727966471668</v>
      </c>
      <c r="AF31" s="38">
        <v>228.84256071156506</v>
      </c>
      <c r="AG31" s="38">
        <v>236.6463921350942</v>
      </c>
      <c r="AH31" s="31">
        <v>3.4101311396201206E-2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</row>
    <row r="32" spans="1:57" s="27" customFormat="1" ht="18" customHeight="1" thickTop="1" thickBot="1" x14ac:dyDescent="0.25">
      <c r="A32" s="39" t="s">
        <v>37</v>
      </c>
      <c r="B32" s="40">
        <v>197.30840924998984</v>
      </c>
      <c r="C32" s="40">
        <v>174.15811922359919</v>
      </c>
      <c r="D32" s="40">
        <v>173.20146024060949</v>
      </c>
      <c r="E32" s="40">
        <v>186.91957329812513</v>
      </c>
      <c r="F32" s="40">
        <v>180.51609994957067</v>
      </c>
      <c r="G32" s="40">
        <v>190.13996195253063</v>
      </c>
      <c r="H32" s="40">
        <v>177.14941187880819</v>
      </c>
      <c r="I32" s="40">
        <v>163.01933252122879</v>
      </c>
      <c r="J32" s="40">
        <v>197.12358588720213</v>
      </c>
      <c r="K32" s="40">
        <v>205.21520682510319</v>
      </c>
      <c r="L32" s="40">
        <v>205.14044238873001</v>
      </c>
      <c r="M32" s="40">
        <v>281.49113993004028</v>
      </c>
      <c r="N32" s="40">
        <v>308.63871525391465</v>
      </c>
      <c r="O32" s="40">
        <v>356.20144156969207</v>
      </c>
      <c r="P32" s="40">
        <v>397.81954184529366</v>
      </c>
      <c r="Q32" s="40">
        <v>405.26550603252309</v>
      </c>
      <c r="R32" s="40">
        <v>370.19945308777039</v>
      </c>
      <c r="S32" s="40">
        <v>367.54374711162308</v>
      </c>
      <c r="T32" s="40">
        <v>421.04308359585275</v>
      </c>
      <c r="U32" s="40">
        <v>479.13873342229306</v>
      </c>
      <c r="V32" s="40">
        <v>461.31035666859555</v>
      </c>
      <c r="W32" s="40">
        <v>479.69662746976041</v>
      </c>
      <c r="X32" s="40">
        <v>539.80056406425615</v>
      </c>
      <c r="Y32" s="40">
        <v>563.41872318663877</v>
      </c>
      <c r="Z32" s="40">
        <v>618.29821426460239</v>
      </c>
      <c r="AA32" s="40">
        <v>639.4659001210415</v>
      </c>
      <c r="AB32" s="40">
        <v>645.17179973153043</v>
      </c>
      <c r="AC32" s="41">
        <v>642.84601809005187</v>
      </c>
      <c r="AD32" s="41">
        <v>655.63452132910129</v>
      </c>
      <c r="AE32" s="41">
        <v>642.89398679233341</v>
      </c>
      <c r="AF32" s="41">
        <v>658.79949234123296</v>
      </c>
      <c r="AG32" s="41">
        <v>716.63360012620365</v>
      </c>
      <c r="AH32" s="31">
        <v>8.7787116501017115E-2</v>
      </c>
      <c r="AJ32" s="32"/>
    </row>
    <row r="33" spans="1:34" ht="27.6" customHeight="1" thickTop="1" x14ac:dyDescent="0.2">
      <c r="A33" s="159" t="s">
        <v>100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</row>
    <row r="34" spans="1:34" s="48" customFormat="1" x14ac:dyDescent="0.2">
      <c r="A34" s="153" t="s">
        <v>101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34" s="45" customFormat="1" ht="27.6" customHeight="1" x14ac:dyDescent="0.2">
      <c r="A35" s="157" t="s">
        <v>84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44"/>
    </row>
    <row r="36" spans="1:34" s="45" customFormat="1" ht="16.5" customHeight="1" x14ac:dyDescent="0.2">
      <c r="A36" s="160" t="s">
        <v>85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44"/>
    </row>
    <row r="37" spans="1:34" s="45" customFormat="1" ht="13.9" customHeight="1" x14ac:dyDescent="0.2">
      <c r="A37" s="157" t="s">
        <v>86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44"/>
    </row>
    <row r="38" spans="1:34" s="48" customFormat="1" x14ac:dyDescent="0.2">
      <c r="A38" s="156" t="s">
        <v>88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</row>
    <row r="39" spans="1:34" s="48" customFormat="1" ht="13.9" customHeight="1" x14ac:dyDescent="0.2">
      <c r="A39" s="141" t="s">
        <v>102</v>
      </c>
      <c r="B39" s="141"/>
      <c r="C39" s="141"/>
      <c r="D39" s="141"/>
      <c r="E39" s="141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pans="1:34" s="48" customFormat="1" ht="13.9" customHeight="1" x14ac:dyDescent="0.2">
      <c r="A40" s="149" t="s">
        <v>97</v>
      </c>
      <c r="B40" s="149"/>
      <c r="C40" s="149"/>
      <c r="D40" s="149"/>
    </row>
    <row r="41" spans="1:34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8">
    <mergeCell ref="A38:U38"/>
    <mergeCell ref="A40:D40"/>
    <mergeCell ref="A34:V34"/>
    <mergeCell ref="A37:AG37"/>
    <mergeCell ref="A2:AG2"/>
    <mergeCell ref="A33:AG33"/>
    <mergeCell ref="A35:AG35"/>
    <mergeCell ref="A36:AG3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9"/>
  <sheetViews>
    <sheetView topLeftCell="A2" zoomScaleNormal="100" workbookViewId="0">
      <selection activeCell="A2" sqref="A2"/>
    </sheetView>
  </sheetViews>
  <sheetFormatPr defaultColWidth="8.85546875" defaultRowHeight="12.75" x14ac:dyDescent="0.2"/>
  <cols>
    <col min="1" max="1" width="17.28515625" style="1" customWidth="1"/>
    <col min="2" max="2" width="15.42578125" style="1" customWidth="1"/>
    <col min="3" max="3" width="11.7109375" style="1" customWidth="1"/>
    <col min="4" max="16384" width="8.85546875" style="15"/>
  </cols>
  <sheetData>
    <row r="1" spans="1:12" ht="18" customHeight="1" x14ac:dyDescent="0.3">
      <c r="A1" s="162" t="s">
        <v>72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8" customHeight="1" x14ac:dyDescent="0.3">
      <c r="A2" s="162" t="s">
        <v>73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x14ac:dyDescent="0.2">
      <c r="A3" s="2"/>
    </row>
    <row r="4" spans="1:12" ht="26.25" thickBot="1" x14ac:dyDescent="0.25">
      <c r="A4" s="16" t="s">
        <v>77</v>
      </c>
      <c r="B4" s="17" t="s">
        <v>74</v>
      </c>
      <c r="C4" s="18" t="s">
        <v>75</v>
      </c>
    </row>
    <row r="5" spans="1:12" ht="16.149999999999999" customHeight="1" thickTop="1" x14ac:dyDescent="0.2">
      <c r="A5" s="12">
        <v>1990</v>
      </c>
      <c r="B5" s="13">
        <v>100</v>
      </c>
      <c r="C5" s="14" t="s">
        <v>26</v>
      </c>
    </row>
    <row r="6" spans="1:12" ht="16.149999999999999" customHeight="1" x14ac:dyDescent="0.2">
      <c r="A6" s="4">
        <v>1991</v>
      </c>
      <c r="B6" s="5">
        <v>100.27530507723812</v>
      </c>
      <c r="C6" s="6">
        <v>0.27530507723811581</v>
      </c>
    </row>
    <row r="7" spans="1:12" ht="16.149999999999999" customHeight="1" x14ac:dyDescent="0.2">
      <c r="A7" s="7">
        <v>1992</v>
      </c>
      <c r="B7" s="8">
        <v>106.20337614689583</v>
      </c>
      <c r="C7" s="9">
        <v>5.911795596225371</v>
      </c>
    </row>
    <row r="8" spans="1:12" ht="16.149999999999999" customHeight="1" x14ac:dyDescent="0.2">
      <c r="A8" s="4">
        <v>1993</v>
      </c>
      <c r="B8" s="5">
        <v>104.57013107177708</v>
      </c>
      <c r="C8" s="6">
        <v>-1.5378466621058433</v>
      </c>
    </row>
    <row r="9" spans="1:12" ht="16.149999999999999" customHeight="1" x14ac:dyDescent="0.2">
      <c r="A9" s="7">
        <v>1994</v>
      </c>
      <c r="B9" s="8">
        <v>114.16378114998278</v>
      </c>
      <c r="C9" s="9">
        <v>9.1743693728571518</v>
      </c>
    </row>
    <row r="10" spans="1:12" ht="16.149999999999999" customHeight="1" x14ac:dyDescent="0.2">
      <c r="A10" s="4">
        <v>1995</v>
      </c>
      <c r="B10" s="5">
        <v>115.0243365219558</v>
      </c>
      <c r="C10" s="6">
        <v>0.75379018047980173</v>
      </c>
    </row>
    <row r="11" spans="1:12" ht="16.149999999999999" customHeight="1" x14ac:dyDescent="0.2">
      <c r="A11" s="7">
        <v>1996</v>
      </c>
      <c r="B11" s="8">
        <v>106.55186735424465</v>
      </c>
      <c r="C11" s="9">
        <v>-7.3658057276374134</v>
      </c>
    </row>
    <row r="12" spans="1:12" ht="16.149999999999999" customHeight="1" x14ac:dyDescent="0.2">
      <c r="A12" s="4">
        <v>1997</v>
      </c>
      <c r="B12" s="5">
        <v>114.03726174297621</v>
      </c>
      <c r="C12" s="6">
        <v>7.0251179773747747</v>
      </c>
    </row>
    <row r="13" spans="1:12" ht="16.149999999999999" customHeight="1" x14ac:dyDescent="0.2">
      <c r="A13" s="7">
        <v>1998</v>
      </c>
      <c r="B13" s="8">
        <v>117.31915303619954</v>
      </c>
      <c r="C13" s="9">
        <v>2.8779113449954994</v>
      </c>
    </row>
    <row r="14" spans="1:12" ht="16.149999999999999" customHeight="1" x14ac:dyDescent="0.2">
      <c r="A14" s="4">
        <v>1999</v>
      </c>
      <c r="B14" s="5">
        <v>124.73428473228039</v>
      </c>
      <c r="C14" s="6">
        <v>6.3204783738873953</v>
      </c>
    </row>
    <row r="15" spans="1:12" ht="16.149999999999999" customHeight="1" x14ac:dyDescent="0.2">
      <c r="A15" s="7">
        <v>2000</v>
      </c>
      <c r="B15" s="8">
        <v>128.2930427050309</v>
      </c>
      <c r="C15" s="9">
        <v>2.8530712148538346</v>
      </c>
    </row>
    <row r="16" spans="1:12" ht="16.149999999999999" customHeight="1" x14ac:dyDescent="0.2">
      <c r="A16" s="4">
        <v>2001</v>
      </c>
      <c r="B16" s="5">
        <v>136.97467822597082</v>
      </c>
      <c r="C16" s="6">
        <v>6.7670353262262122</v>
      </c>
    </row>
    <row r="17" spans="1:3" ht="16.149999999999999" customHeight="1" x14ac:dyDescent="0.2">
      <c r="A17" s="10">
        <v>2002</v>
      </c>
      <c r="B17" s="8">
        <v>139.51013982605832</v>
      </c>
      <c r="C17" s="9">
        <v>1.8510440272067528</v>
      </c>
    </row>
    <row r="18" spans="1:3" ht="16.149999999999999" customHeight="1" x14ac:dyDescent="0.2">
      <c r="A18" s="11">
        <v>2003</v>
      </c>
      <c r="B18" s="5">
        <v>153.86772745036896</v>
      </c>
      <c r="C18" s="6">
        <v>10.291429456103854</v>
      </c>
    </row>
    <row r="19" spans="1:3" ht="16.149999999999999" customHeight="1" x14ac:dyDescent="0.2">
      <c r="A19" s="10">
        <v>2004</v>
      </c>
      <c r="B19" s="8">
        <v>159.64137908018984</v>
      </c>
      <c r="C19" s="9">
        <v>3.7523473736123156</v>
      </c>
    </row>
    <row r="20" spans="1:3" ht="16.149999999999999" customHeight="1" x14ac:dyDescent="0.2">
      <c r="A20" s="11">
        <v>2005</v>
      </c>
      <c r="B20" s="5">
        <v>157.13592812127436</v>
      </c>
      <c r="C20" s="6">
        <v>-1.5694245272442526</v>
      </c>
    </row>
    <row r="21" spans="1:3" ht="16.149999999999999" customHeight="1" x14ac:dyDescent="0.2">
      <c r="A21" s="10">
        <v>2006</v>
      </c>
      <c r="B21" s="8">
        <v>164.85795860548876</v>
      </c>
      <c r="C21" s="9">
        <v>4.9142360862594661</v>
      </c>
    </row>
    <row r="22" spans="1:3" ht="16.149999999999999" customHeight="1" x14ac:dyDescent="0.2">
      <c r="A22" s="11">
        <v>2007</v>
      </c>
      <c r="B22" s="5">
        <v>180.78064006776765</v>
      </c>
      <c r="C22" s="6">
        <v>9.6584244988635692</v>
      </c>
    </row>
    <row r="23" spans="1:3" ht="16.149999999999999" customHeight="1" x14ac:dyDescent="0.2">
      <c r="A23" s="10">
        <v>2008</v>
      </c>
      <c r="B23" s="8">
        <v>196.90957977720942</v>
      </c>
      <c r="C23" s="9">
        <v>8.9218290760535268</v>
      </c>
    </row>
    <row r="24" spans="1:3" ht="16.149999999999999" customHeight="1" x14ac:dyDescent="0.2">
      <c r="A24" s="11">
        <v>2009</v>
      </c>
      <c r="B24" s="5">
        <v>190.30947676981953</v>
      </c>
      <c r="C24" s="6">
        <v>-3.3518445445150431</v>
      </c>
    </row>
    <row r="25" spans="1:3" ht="16.149999999999999" customHeight="1" x14ac:dyDescent="0.2">
      <c r="A25" s="10">
        <v>2010</v>
      </c>
      <c r="B25" s="8">
        <v>203.58132140625628</v>
      </c>
      <c r="C25" s="9">
        <v>6.9738222508430994</v>
      </c>
    </row>
    <row r="26" spans="1:3" ht="16.149999999999999" customHeight="1" x14ac:dyDescent="0.2">
      <c r="A26" s="11">
        <v>2011</v>
      </c>
      <c r="B26" s="5">
        <v>217.04060018402259</v>
      </c>
      <c r="C26" s="6">
        <v>6.6112542569205939</v>
      </c>
    </row>
    <row r="27" spans="1:3" ht="16.149999999999999" customHeight="1" x14ac:dyDescent="0.2">
      <c r="A27" s="10">
        <v>2012</v>
      </c>
      <c r="B27" s="8">
        <v>210.93205316011404</v>
      </c>
      <c r="C27" s="9">
        <v>-2.8144720475013858</v>
      </c>
    </row>
    <row r="28" spans="1:3" ht="16.149999999999999" customHeight="1" x14ac:dyDescent="0.2">
      <c r="A28" s="11">
        <v>2013</v>
      </c>
      <c r="B28" s="5">
        <v>228.00911847668428</v>
      </c>
      <c r="C28" s="6">
        <v>8.0960029832959552</v>
      </c>
    </row>
    <row r="29" spans="1:3" ht="16.149999999999999" customHeight="1" x14ac:dyDescent="0.2">
      <c r="A29" s="10">
        <v>2014</v>
      </c>
      <c r="B29" s="8">
        <v>232.56171197227314</v>
      </c>
      <c r="C29" s="9">
        <v>1.9966716796260078</v>
      </c>
    </row>
    <row r="30" spans="1:3" ht="16.149999999999999" customHeight="1" x14ac:dyDescent="0.2">
      <c r="A30" s="11">
        <v>2015</v>
      </c>
      <c r="B30" s="5">
        <v>242.31800918291268</v>
      </c>
      <c r="C30" s="6">
        <v>4.1951433569609735</v>
      </c>
    </row>
    <row r="31" spans="1:3" ht="16.149999999999999" customHeight="1" x14ac:dyDescent="0.2">
      <c r="A31" s="10">
        <v>2016</v>
      </c>
      <c r="B31" s="8">
        <v>228.23864268484809</v>
      </c>
      <c r="C31" s="9">
        <v>-5.8102848176822217</v>
      </c>
    </row>
    <row r="32" spans="1:3" ht="16.149999999999999" customHeight="1" x14ac:dyDescent="0.2">
      <c r="A32" s="11">
        <v>2017</v>
      </c>
      <c r="B32" s="5">
        <v>257.7656253714058</v>
      </c>
      <c r="C32" s="6">
        <v>12.936890238752676</v>
      </c>
    </row>
    <row r="33" spans="1:12" ht="16.149999999999999" customHeight="1" x14ac:dyDescent="0.2">
      <c r="A33" s="10">
        <v>2018</v>
      </c>
      <c r="B33" s="8">
        <v>250.12423288051116</v>
      </c>
      <c r="C33" s="9">
        <v>-2.9644730479032728</v>
      </c>
    </row>
    <row r="34" spans="1:12" ht="16.149999999999999" customHeight="1" x14ac:dyDescent="0.2">
      <c r="A34" s="11">
        <v>2019</v>
      </c>
      <c r="B34" s="5">
        <v>255.64001042529182</v>
      </c>
      <c r="C34" s="6">
        <v>2.2052151769779331</v>
      </c>
    </row>
    <row r="35" spans="1:12" ht="16.149999999999999" customHeight="1" x14ac:dyDescent="0.2">
      <c r="A35" s="10">
        <v>2020</v>
      </c>
      <c r="B35" s="8">
        <v>262.60734142022011</v>
      </c>
      <c r="C35" s="9">
        <v>2.7254462176469127</v>
      </c>
    </row>
    <row r="36" spans="1:12" x14ac:dyDescent="0.2">
      <c r="A36" s="161" t="s">
        <v>98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 x14ac:dyDescent="0.2">
      <c r="A37" s="161" t="s">
        <v>104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</row>
    <row r="38" spans="1:12" x14ac:dyDescent="0.2">
      <c r="A38" s="161" t="s">
        <v>76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</row>
    <row r="39" spans="1:12" x14ac:dyDescent="0.2">
      <c r="A39" s="3"/>
    </row>
  </sheetData>
  <mergeCells count="5">
    <mergeCell ref="A38:L38"/>
    <mergeCell ref="A37:L37"/>
    <mergeCell ref="A36:L36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9"/>
  <sheetViews>
    <sheetView zoomScaleNormal="100" workbookViewId="0">
      <selection activeCell="A2" sqref="A2"/>
    </sheetView>
  </sheetViews>
  <sheetFormatPr defaultColWidth="9.140625" defaultRowHeight="17.45" customHeight="1" x14ac:dyDescent="0.2"/>
  <cols>
    <col min="1" max="1" width="27.28515625" style="78" customWidth="1"/>
    <col min="2" max="7" width="14.7109375" style="78" bestFit="1" customWidth="1"/>
    <col min="8" max="8" width="6.85546875" style="78" bestFit="1" customWidth="1"/>
    <col min="9" max="9" width="7.28515625" style="78" bestFit="1" customWidth="1"/>
    <col min="10" max="10" width="7.42578125" style="78" bestFit="1" customWidth="1"/>
    <col min="11" max="12" width="8.140625" style="78" bestFit="1" customWidth="1"/>
    <col min="13" max="16384" width="9.140625" style="78"/>
  </cols>
  <sheetData>
    <row r="1" spans="1:12" ht="17.45" customHeight="1" x14ac:dyDescent="0.25">
      <c r="A1" s="163" t="s">
        <v>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79" customFormat="1" ht="17.45" customHeight="1" x14ac:dyDescent="0.25">
      <c r="B2" s="164" t="s">
        <v>81</v>
      </c>
      <c r="C2" s="164"/>
      <c r="D2" s="164"/>
      <c r="E2" s="164"/>
      <c r="F2" s="164"/>
      <c r="G2" s="164"/>
      <c r="H2" s="164" t="s">
        <v>78</v>
      </c>
      <c r="I2" s="164"/>
      <c r="J2" s="164"/>
      <c r="K2" s="164"/>
      <c r="L2" s="164"/>
    </row>
    <row r="3" spans="1:12" s="85" customFormat="1" ht="17.45" customHeight="1" thickBot="1" x14ac:dyDescent="0.25">
      <c r="A3" s="80" t="s">
        <v>10</v>
      </c>
      <c r="B3" s="81">
        <v>43831</v>
      </c>
      <c r="C3" s="82">
        <v>43862</v>
      </c>
      <c r="D3" s="82">
        <v>43891</v>
      </c>
      <c r="E3" s="82">
        <v>43922</v>
      </c>
      <c r="F3" s="82">
        <v>43952</v>
      </c>
      <c r="G3" s="83">
        <v>43983</v>
      </c>
      <c r="H3" s="81" t="s">
        <v>94</v>
      </c>
      <c r="I3" s="82" t="s">
        <v>95</v>
      </c>
      <c r="J3" s="82" t="s">
        <v>89</v>
      </c>
      <c r="K3" s="84" t="s">
        <v>96</v>
      </c>
      <c r="L3" s="83" t="s">
        <v>99</v>
      </c>
    </row>
    <row r="4" spans="1:12" s="94" customFormat="1" ht="17.45" customHeight="1" thickTop="1" x14ac:dyDescent="0.2">
      <c r="A4" s="86" t="s">
        <v>9</v>
      </c>
      <c r="B4" s="87">
        <v>43243194931.324593</v>
      </c>
      <c r="C4" s="88">
        <v>44486551217.875351</v>
      </c>
      <c r="D4" s="88">
        <v>43185398592.626289</v>
      </c>
      <c r="E4" s="88">
        <v>43140390954.501617</v>
      </c>
      <c r="F4" s="88">
        <v>43031970955.812027</v>
      </c>
      <c r="G4" s="89">
        <v>43552775745.152458</v>
      </c>
      <c r="H4" s="90">
        <v>2.8752646249319946</v>
      </c>
      <c r="I4" s="91">
        <v>-2.9248224230208231</v>
      </c>
      <c r="J4" s="91">
        <v>-0.10421957326186559</v>
      </c>
      <c r="K4" s="92">
        <v>-0.2513189989491238</v>
      </c>
      <c r="L4" s="93">
        <v>1.2102740770931097</v>
      </c>
    </row>
    <row r="5" spans="1:12" s="94" customFormat="1" ht="17.45" customHeight="1" x14ac:dyDescent="0.2">
      <c r="A5" s="95" t="s">
        <v>12</v>
      </c>
      <c r="B5" s="96">
        <v>1918131909.2224064</v>
      </c>
      <c r="C5" s="97">
        <v>1836319020.5487378</v>
      </c>
      <c r="D5" s="97">
        <v>1730632811.1587813</v>
      </c>
      <c r="E5" s="97">
        <v>1680998531.3147674</v>
      </c>
      <c r="F5" s="97">
        <v>1620753455.0448549</v>
      </c>
      <c r="G5" s="98">
        <v>1982756829.8597181</v>
      </c>
      <c r="H5" s="99">
        <v>-4.2652378744293395</v>
      </c>
      <c r="I5" s="100">
        <v>-5.7553294502376229</v>
      </c>
      <c r="J5" s="100">
        <v>-2.8679844461506732</v>
      </c>
      <c r="K5" s="101">
        <v>-3.5838863120714715</v>
      </c>
      <c r="L5" s="102">
        <v>22.335499189470774</v>
      </c>
    </row>
    <row r="6" spans="1:12" s="94" customFormat="1" ht="17.45" customHeight="1" x14ac:dyDescent="0.2">
      <c r="A6" s="86" t="s">
        <v>13</v>
      </c>
      <c r="B6" s="87">
        <v>10675836414.83906</v>
      </c>
      <c r="C6" s="88">
        <v>10800646057.087402</v>
      </c>
      <c r="D6" s="88">
        <v>11046996838.967562</v>
      </c>
      <c r="E6" s="88">
        <v>11157239648.903397</v>
      </c>
      <c r="F6" s="88">
        <v>11372975747.440186</v>
      </c>
      <c r="G6" s="89">
        <v>11767955915.671703</v>
      </c>
      <c r="H6" s="103">
        <v>1.1690853755951247</v>
      </c>
      <c r="I6" s="104">
        <v>2.2808893151211374</v>
      </c>
      <c r="J6" s="104">
        <v>0.9979437085286369</v>
      </c>
      <c r="K6" s="105">
        <v>1.9335974248612109</v>
      </c>
      <c r="L6" s="106">
        <v>3.4729711643007644</v>
      </c>
    </row>
    <row r="7" spans="1:12" s="94" customFormat="1" ht="17.45" customHeight="1" x14ac:dyDescent="0.2">
      <c r="A7" s="95" t="s">
        <v>0</v>
      </c>
      <c r="B7" s="96">
        <v>11887691457.245264</v>
      </c>
      <c r="C7" s="97">
        <v>12291879159.607431</v>
      </c>
      <c r="D7" s="97">
        <v>12599399270.718676</v>
      </c>
      <c r="E7" s="97">
        <v>12707898864.862354</v>
      </c>
      <c r="F7" s="97">
        <v>12418483640.735254</v>
      </c>
      <c r="G7" s="98">
        <v>12365924792.851471</v>
      </c>
      <c r="H7" s="99">
        <v>3.4000520943519685</v>
      </c>
      <c r="I7" s="100">
        <v>2.5018152807895433</v>
      </c>
      <c r="J7" s="100">
        <v>0.86114894696476263</v>
      </c>
      <c r="K7" s="101">
        <v>-2.27744355856766</v>
      </c>
      <c r="L7" s="102">
        <v>-0.42323080179756944</v>
      </c>
    </row>
    <row r="8" spans="1:12" s="94" customFormat="1" ht="17.45" customHeight="1" x14ac:dyDescent="0.2">
      <c r="A8" s="86" t="s">
        <v>14</v>
      </c>
      <c r="B8" s="87">
        <v>6269069886.6153364</v>
      </c>
      <c r="C8" s="88">
        <v>6066145983.0582333</v>
      </c>
      <c r="D8" s="88">
        <v>6012953394.4928427</v>
      </c>
      <c r="E8" s="88">
        <v>6503822571.449934</v>
      </c>
      <c r="F8" s="88">
        <v>6955570806.9404478</v>
      </c>
      <c r="G8" s="89">
        <v>6970194502.956295</v>
      </c>
      <c r="H8" s="103">
        <v>-3.236906067841927</v>
      </c>
      <c r="I8" s="104">
        <v>-0.87687617004188478</v>
      </c>
      <c r="J8" s="104">
        <v>8.1635287146357918</v>
      </c>
      <c r="K8" s="105">
        <v>6.9458880608700646</v>
      </c>
      <c r="L8" s="106">
        <v>0.21024436989780515</v>
      </c>
    </row>
    <row r="9" spans="1:12" s="94" customFormat="1" ht="17.45" customHeight="1" x14ac:dyDescent="0.2">
      <c r="A9" s="95" t="s">
        <v>1</v>
      </c>
      <c r="B9" s="107">
        <v>2387076895.5482035</v>
      </c>
      <c r="C9" s="108">
        <v>2533027134.8253613</v>
      </c>
      <c r="D9" s="108">
        <v>2999458629.137064</v>
      </c>
      <c r="E9" s="108">
        <v>3041388974.8608637</v>
      </c>
      <c r="F9" s="108">
        <v>2943712963.1253605</v>
      </c>
      <c r="G9" s="98">
        <v>2946610284.2854385</v>
      </c>
      <c r="H9" s="99">
        <v>6.1141825614980716</v>
      </c>
      <c r="I9" s="100">
        <v>18.41399517198068</v>
      </c>
      <c r="J9" s="100">
        <v>1.3979304570659545</v>
      </c>
      <c r="K9" s="101">
        <v>-3.2115593415660282</v>
      </c>
      <c r="L9" s="102">
        <v>9.8424037817945731E-2</v>
      </c>
    </row>
    <row r="10" spans="1:12" s="94" customFormat="1" ht="17.45" customHeight="1" x14ac:dyDescent="0.2">
      <c r="A10" s="86" t="s">
        <v>27</v>
      </c>
      <c r="B10" s="87">
        <v>26178051509.908173</v>
      </c>
      <c r="C10" s="88">
        <v>26187476238.435261</v>
      </c>
      <c r="D10" s="88">
        <v>27351885078.121162</v>
      </c>
      <c r="E10" s="88">
        <v>28199637474.414543</v>
      </c>
      <c r="F10" s="88">
        <v>28070066922.204388</v>
      </c>
      <c r="G10" s="89">
        <v>29017680715.801292</v>
      </c>
      <c r="H10" s="103">
        <v>3.6002406533275355E-2</v>
      </c>
      <c r="I10" s="104">
        <v>4.4464339712770862</v>
      </c>
      <c r="J10" s="104">
        <v>3.0994295050307041</v>
      </c>
      <c r="K10" s="105">
        <v>-0.45947595009940834</v>
      </c>
      <c r="L10" s="106">
        <v>3.3758871905193333</v>
      </c>
    </row>
    <row r="11" spans="1:12" s="94" customFormat="1" ht="17.45" customHeight="1" x14ac:dyDescent="0.2">
      <c r="A11" s="95" t="s">
        <v>28</v>
      </c>
      <c r="B11" s="96">
        <v>61793509408.324303</v>
      </c>
      <c r="C11" s="97">
        <v>63869719757.814972</v>
      </c>
      <c r="D11" s="97">
        <v>63727111263.686584</v>
      </c>
      <c r="E11" s="97">
        <v>63585222924.462646</v>
      </c>
      <c r="F11" s="97">
        <v>61910858353.358353</v>
      </c>
      <c r="G11" s="98">
        <v>63179464013.63533</v>
      </c>
      <c r="H11" s="99">
        <v>3.3599165500883155</v>
      </c>
      <c r="I11" s="100">
        <v>-0.22328028785649767</v>
      </c>
      <c r="J11" s="100">
        <v>-0.22264988387256102</v>
      </c>
      <c r="K11" s="101">
        <v>-2.6332605188683411</v>
      </c>
      <c r="L11" s="102">
        <v>2.0490842705432444</v>
      </c>
    </row>
    <row r="12" spans="1:12" s="94" customFormat="1" ht="17.45" customHeight="1" x14ac:dyDescent="0.2">
      <c r="A12" s="86" t="s">
        <v>15</v>
      </c>
      <c r="B12" s="111" t="s">
        <v>26</v>
      </c>
      <c r="C12" s="109" t="s">
        <v>26</v>
      </c>
      <c r="D12" s="109" t="s">
        <v>26</v>
      </c>
      <c r="E12" s="109" t="s">
        <v>26</v>
      </c>
      <c r="F12" s="109" t="s">
        <v>26</v>
      </c>
      <c r="G12" s="110" t="s">
        <v>26</v>
      </c>
      <c r="H12" s="103" t="s">
        <v>26</v>
      </c>
      <c r="I12" s="104" t="s">
        <v>26</v>
      </c>
      <c r="J12" s="104" t="s">
        <v>26</v>
      </c>
      <c r="K12" s="105" t="s">
        <v>26</v>
      </c>
      <c r="L12" s="106" t="s">
        <v>26</v>
      </c>
    </row>
    <row r="13" spans="1:12" s="94" customFormat="1" ht="17.45" customHeight="1" x14ac:dyDescent="0.2">
      <c r="A13" s="95" t="s">
        <v>16</v>
      </c>
      <c r="B13" s="96">
        <v>9991531145.6176643</v>
      </c>
      <c r="C13" s="97">
        <v>9966494980.4941082</v>
      </c>
      <c r="D13" s="97">
        <v>10459568735.507025</v>
      </c>
      <c r="E13" s="97">
        <v>11047507080.269768</v>
      </c>
      <c r="F13" s="97">
        <v>11529405268.882784</v>
      </c>
      <c r="G13" s="98">
        <v>11839649539.57736</v>
      </c>
      <c r="H13" s="99">
        <v>-0.2505738585875994</v>
      </c>
      <c r="I13" s="100">
        <v>4.9473135337742447</v>
      </c>
      <c r="J13" s="100">
        <v>5.6210572312304974</v>
      </c>
      <c r="K13" s="101">
        <v>4.3620536752011718</v>
      </c>
      <c r="L13" s="102">
        <v>2.6908957006820389</v>
      </c>
    </row>
    <row r="14" spans="1:12" s="94" customFormat="1" ht="17.45" customHeight="1" x14ac:dyDescent="0.2">
      <c r="A14" s="86" t="s">
        <v>17</v>
      </c>
      <c r="B14" s="111" t="s">
        <v>26</v>
      </c>
      <c r="C14" s="109" t="s">
        <v>26</v>
      </c>
      <c r="D14" s="109" t="s">
        <v>26</v>
      </c>
      <c r="E14" s="109" t="s">
        <v>26</v>
      </c>
      <c r="F14" s="109" t="s">
        <v>26</v>
      </c>
      <c r="G14" s="110" t="s">
        <v>26</v>
      </c>
      <c r="H14" s="103" t="s">
        <v>26</v>
      </c>
      <c r="I14" s="104" t="s">
        <v>26</v>
      </c>
      <c r="J14" s="104" t="s">
        <v>26</v>
      </c>
      <c r="K14" s="105" t="s">
        <v>26</v>
      </c>
      <c r="L14" s="106" t="s">
        <v>26</v>
      </c>
    </row>
    <row r="15" spans="1:12" s="94" customFormat="1" ht="17.45" customHeight="1" x14ac:dyDescent="0.2">
      <c r="A15" s="95" t="s">
        <v>3</v>
      </c>
      <c r="B15" s="96">
        <v>15052022078.103807</v>
      </c>
      <c r="C15" s="97">
        <v>15387504149.581154</v>
      </c>
      <c r="D15" s="97">
        <v>14920281925.373787</v>
      </c>
      <c r="E15" s="97">
        <v>15320495530.325853</v>
      </c>
      <c r="F15" s="97">
        <v>15232014930.381865</v>
      </c>
      <c r="G15" s="98">
        <v>15400312178.468695</v>
      </c>
      <c r="H15" s="99">
        <v>2.2288172960188035</v>
      </c>
      <c r="I15" s="100">
        <v>-3.0363743181839209</v>
      </c>
      <c r="J15" s="100">
        <v>2.6823461309497976</v>
      </c>
      <c r="K15" s="101">
        <v>-0.57753092756593905</v>
      </c>
      <c r="L15" s="102">
        <v>1.1048915646159507</v>
      </c>
    </row>
    <row r="16" spans="1:12" s="94" customFormat="1" ht="17.45" customHeight="1" x14ac:dyDescent="0.2">
      <c r="A16" s="86" t="s">
        <v>18</v>
      </c>
      <c r="B16" s="87">
        <v>62851769.483379565</v>
      </c>
      <c r="C16" s="88">
        <v>72748003.644874245</v>
      </c>
      <c r="D16" s="88">
        <v>78575783.660119563</v>
      </c>
      <c r="E16" s="88">
        <v>78620312.781064987</v>
      </c>
      <c r="F16" s="88">
        <v>77565261.012019306</v>
      </c>
      <c r="G16" s="89">
        <v>58225529.801721975</v>
      </c>
      <c r="H16" s="103">
        <v>15.745354892691799</v>
      </c>
      <c r="I16" s="104">
        <v>8.0109140089866138</v>
      </c>
      <c r="J16" s="104">
        <v>5.6670285514481833E-2</v>
      </c>
      <c r="K16" s="105">
        <v>-1.341958244281849</v>
      </c>
      <c r="L16" s="106">
        <v>-24.933495946465644</v>
      </c>
    </row>
    <row r="17" spans="1:12" s="94" customFormat="1" ht="17.45" customHeight="1" x14ac:dyDescent="0.2">
      <c r="A17" s="95" t="s">
        <v>5</v>
      </c>
      <c r="B17" s="96">
        <v>9700047436.834486</v>
      </c>
      <c r="C17" s="97">
        <v>9730626451.3209648</v>
      </c>
      <c r="D17" s="97">
        <v>9472629750.2183762</v>
      </c>
      <c r="E17" s="97">
        <v>9161638929.93536</v>
      </c>
      <c r="F17" s="97">
        <v>8824172458.0726566</v>
      </c>
      <c r="G17" s="98">
        <v>8933471463.0370159</v>
      </c>
      <c r="H17" s="99">
        <v>0.31524603034784882</v>
      </c>
      <c r="I17" s="100">
        <v>-2.6513884012839162</v>
      </c>
      <c r="J17" s="100">
        <v>-3.2830462974217545</v>
      </c>
      <c r="K17" s="101">
        <v>-3.6834727328103112</v>
      </c>
      <c r="L17" s="102">
        <v>1.2386317865350494</v>
      </c>
    </row>
    <row r="18" spans="1:12" s="94" customFormat="1" ht="17.45" customHeight="1" x14ac:dyDescent="0.2">
      <c r="A18" s="86" t="s">
        <v>19</v>
      </c>
      <c r="B18" s="87">
        <v>75940559357.115891</v>
      </c>
      <c r="C18" s="88">
        <v>77096623590.223694</v>
      </c>
      <c r="D18" s="88">
        <v>78266320378.828323</v>
      </c>
      <c r="E18" s="88">
        <v>78677042290.348999</v>
      </c>
      <c r="F18" s="88">
        <v>75847406979.709961</v>
      </c>
      <c r="G18" s="89">
        <v>76074996244.949448</v>
      </c>
      <c r="H18" s="103">
        <v>1.522327782274191</v>
      </c>
      <c r="I18" s="104">
        <v>1.5171828987241787</v>
      </c>
      <c r="J18" s="104">
        <v>0.52477478119921095</v>
      </c>
      <c r="K18" s="105">
        <v>-3.5965196813024347</v>
      </c>
      <c r="L18" s="106">
        <v>0.30006202492904865</v>
      </c>
    </row>
    <row r="19" spans="1:12" s="94" customFormat="1" ht="17.45" customHeight="1" x14ac:dyDescent="0.2">
      <c r="A19" s="95" t="s">
        <v>20</v>
      </c>
      <c r="B19" s="107" t="s">
        <v>26</v>
      </c>
      <c r="C19" s="108" t="s">
        <v>26</v>
      </c>
      <c r="D19" s="108" t="s">
        <v>26</v>
      </c>
      <c r="E19" s="108" t="s">
        <v>26</v>
      </c>
      <c r="F19" s="108" t="s">
        <v>26</v>
      </c>
      <c r="G19" s="112" t="s">
        <v>26</v>
      </c>
      <c r="H19" s="99" t="s">
        <v>26</v>
      </c>
      <c r="I19" s="100" t="s">
        <v>26</v>
      </c>
      <c r="J19" s="100" t="s">
        <v>26</v>
      </c>
      <c r="K19" s="101" t="s">
        <v>26</v>
      </c>
      <c r="L19" s="102" t="s">
        <v>26</v>
      </c>
    </row>
    <row r="20" spans="1:12" s="94" customFormat="1" ht="17.45" customHeight="1" x14ac:dyDescent="0.2">
      <c r="A20" s="86" t="s">
        <v>21</v>
      </c>
      <c r="B20" s="87">
        <v>165666321654.82516</v>
      </c>
      <c r="C20" s="88">
        <v>167321728244.21362</v>
      </c>
      <c r="D20" s="88">
        <v>163563785778.68137</v>
      </c>
      <c r="E20" s="88">
        <v>168030445567.52374</v>
      </c>
      <c r="F20" s="88">
        <v>167677340730.92679</v>
      </c>
      <c r="G20" s="89">
        <v>173526578478.47125</v>
      </c>
      <c r="H20" s="103">
        <v>0.99924147095966642</v>
      </c>
      <c r="I20" s="104">
        <v>-2.2459381127401312</v>
      </c>
      <c r="J20" s="104">
        <v>2.7308366381823879</v>
      </c>
      <c r="K20" s="105">
        <v>-0.21014336741436157</v>
      </c>
      <c r="L20" s="106">
        <v>3.4883889033824778</v>
      </c>
    </row>
    <row r="21" spans="1:12" s="94" customFormat="1" ht="17.45" customHeight="1" x14ac:dyDescent="0.2">
      <c r="A21" s="95" t="s">
        <v>22</v>
      </c>
      <c r="B21" s="96">
        <v>9819553034.3403149</v>
      </c>
      <c r="C21" s="97">
        <v>10563912223.332008</v>
      </c>
      <c r="D21" s="97">
        <v>10616047369.327686</v>
      </c>
      <c r="E21" s="97">
        <v>11007791992.747713</v>
      </c>
      <c r="F21" s="97">
        <v>10571259336.358292</v>
      </c>
      <c r="G21" s="98">
        <v>10075865354.468794</v>
      </c>
      <c r="H21" s="99">
        <v>7.5803775017922792</v>
      </c>
      <c r="I21" s="100">
        <v>0.49352119644205938</v>
      </c>
      <c r="J21" s="100">
        <v>3.6901175154122834</v>
      </c>
      <c r="K21" s="101">
        <v>-3.9656695609530335</v>
      </c>
      <c r="L21" s="102">
        <v>-4.6862343087702207</v>
      </c>
    </row>
    <row r="22" spans="1:12" s="94" customFormat="1" ht="17.45" customHeight="1" x14ac:dyDescent="0.2">
      <c r="A22" s="86" t="s">
        <v>23</v>
      </c>
      <c r="B22" s="87">
        <v>4324933212.2466717</v>
      </c>
      <c r="C22" s="88">
        <v>4457061437.5318956</v>
      </c>
      <c r="D22" s="88">
        <v>4635864906.1195841</v>
      </c>
      <c r="E22" s="88">
        <v>6201481939.4383688</v>
      </c>
      <c r="F22" s="88">
        <v>7023855536.120554</v>
      </c>
      <c r="G22" s="89">
        <v>7437942030.6151896</v>
      </c>
      <c r="H22" s="103">
        <v>3.0550350444969565</v>
      </c>
      <c r="I22" s="104">
        <v>4.011689564833576</v>
      </c>
      <c r="J22" s="104">
        <v>33.771843335039556</v>
      </c>
      <c r="K22" s="105">
        <v>13.260920610802618</v>
      </c>
      <c r="L22" s="106">
        <v>5.8954301147734922</v>
      </c>
    </row>
    <row r="23" spans="1:12" s="94" customFormat="1" ht="17.45" customHeight="1" x14ac:dyDescent="0.2">
      <c r="A23" s="95" t="s">
        <v>24</v>
      </c>
      <c r="B23" s="96">
        <v>5881620020.5733137</v>
      </c>
      <c r="C23" s="97">
        <v>5573165113.5563717</v>
      </c>
      <c r="D23" s="97">
        <v>5122065892.6686325</v>
      </c>
      <c r="E23" s="97">
        <v>4981313672.0984688</v>
      </c>
      <c r="F23" s="97">
        <v>4701395282.5241737</v>
      </c>
      <c r="G23" s="98">
        <v>4856804371.5062666</v>
      </c>
      <c r="H23" s="99">
        <v>-5.2443868515476666</v>
      </c>
      <c r="I23" s="100">
        <v>-8.0941298471575713</v>
      </c>
      <c r="J23" s="100">
        <v>-2.7479580216183241</v>
      </c>
      <c r="K23" s="101">
        <v>-5.6193688653293439</v>
      </c>
      <c r="L23" s="102">
        <v>3.3055950338779727</v>
      </c>
    </row>
    <row r="24" spans="1:12" s="94" customFormat="1" ht="17.45" customHeight="1" x14ac:dyDescent="0.2">
      <c r="A24" s="86" t="s">
        <v>29</v>
      </c>
      <c r="B24" s="111" t="s">
        <v>26</v>
      </c>
      <c r="C24" s="109" t="s">
        <v>26</v>
      </c>
      <c r="D24" s="109" t="s">
        <v>26</v>
      </c>
      <c r="E24" s="109" t="s">
        <v>26</v>
      </c>
      <c r="F24" s="109" t="s">
        <v>26</v>
      </c>
      <c r="G24" s="110" t="s">
        <v>26</v>
      </c>
      <c r="H24" s="103" t="s">
        <v>26</v>
      </c>
      <c r="I24" s="104" t="s">
        <v>26</v>
      </c>
      <c r="J24" s="104" t="s">
        <v>26</v>
      </c>
      <c r="K24" s="105" t="s">
        <v>26</v>
      </c>
      <c r="L24" s="106" t="s">
        <v>26</v>
      </c>
    </row>
    <row r="25" spans="1:12" s="85" customFormat="1" ht="17.45" customHeight="1" thickBot="1" x14ac:dyDescent="0.25">
      <c r="A25" s="113" t="s">
        <v>35</v>
      </c>
      <c r="B25" s="114">
        <v>460792002122.16797</v>
      </c>
      <c r="C25" s="115">
        <v>468241628763.15149</v>
      </c>
      <c r="D25" s="115">
        <v>465788976399.29388</v>
      </c>
      <c r="E25" s="115">
        <v>474522937260.2395</v>
      </c>
      <c r="F25" s="115">
        <v>469808808628.64996</v>
      </c>
      <c r="G25" s="116">
        <v>479987207991.1095</v>
      </c>
      <c r="H25" s="117">
        <v>1.6167005084017028</v>
      </c>
      <c r="I25" s="118">
        <v>-0.52380057927275958</v>
      </c>
      <c r="J25" s="118">
        <v>1.8750896443411103</v>
      </c>
      <c r="K25" s="119">
        <v>-0.99344589300731645</v>
      </c>
      <c r="L25" s="120">
        <v>2.1664981957596252</v>
      </c>
    </row>
    <row r="26" spans="1:12" s="124" customFormat="1" ht="17.45" customHeight="1" thickTop="1" x14ac:dyDescent="0.2">
      <c r="A26" s="86" t="s">
        <v>30</v>
      </c>
      <c r="B26" s="121">
        <v>104334955254.64778</v>
      </c>
      <c r="C26" s="122">
        <v>104972124842.34331</v>
      </c>
      <c r="D26" s="122">
        <v>105064100750.23732</v>
      </c>
      <c r="E26" s="122">
        <v>105018701808.70024</v>
      </c>
      <c r="F26" s="122">
        <v>101931151200.20915</v>
      </c>
      <c r="G26" s="123">
        <v>103818712628.53064</v>
      </c>
      <c r="H26" s="103">
        <v>0.61069618148625882</v>
      </c>
      <c r="I26" s="104">
        <v>8.7619363742663658E-2</v>
      </c>
      <c r="J26" s="104">
        <v>-4.3210707761165423E-2</v>
      </c>
      <c r="K26" s="105">
        <v>-2.940000738264037</v>
      </c>
      <c r="L26" s="106">
        <v>1.8518003633786195</v>
      </c>
    </row>
    <row r="27" spans="1:12" s="124" customFormat="1" ht="17.45" customHeight="1" x14ac:dyDescent="0.2">
      <c r="A27" s="95" t="s">
        <v>31</v>
      </c>
      <c r="B27" s="125">
        <v>22400466579.057922</v>
      </c>
      <c r="C27" s="126">
        <v>20692129302.614368</v>
      </c>
      <c r="D27" s="126">
        <v>21017879343.227936</v>
      </c>
      <c r="E27" s="126">
        <v>20598400684.145351</v>
      </c>
      <c r="F27" s="126">
        <v>19863856270.573483</v>
      </c>
      <c r="G27" s="127">
        <v>19741075079.699303</v>
      </c>
      <c r="H27" s="99">
        <v>-7.6263468460102013</v>
      </c>
      <c r="I27" s="100">
        <v>1.5742702737335579</v>
      </c>
      <c r="J27" s="100">
        <v>-1.9958181899913829</v>
      </c>
      <c r="K27" s="101">
        <v>-3.5660264349418602</v>
      </c>
      <c r="L27" s="102">
        <v>-0.61811356869345691</v>
      </c>
    </row>
    <row r="28" spans="1:12" s="124" customFormat="1" ht="17.45" customHeight="1" x14ac:dyDescent="0.2">
      <c r="A28" s="86" t="s">
        <v>32</v>
      </c>
      <c r="B28" s="121">
        <v>70431614465.473053</v>
      </c>
      <c r="C28" s="122">
        <v>68911417167.20546</v>
      </c>
      <c r="D28" s="122">
        <v>68571662056.545937</v>
      </c>
      <c r="E28" s="122">
        <v>65717639306.247322</v>
      </c>
      <c r="F28" s="122">
        <v>62898711028.468025</v>
      </c>
      <c r="G28" s="123">
        <v>63485976690.929131</v>
      </c>
      <c r="H28" s="103">
        <v>-2.1584018906918856</v>
      </c>
      <c r="I28" s="104">
        <v>-0.49303166967985534</v>
      </c>
      <c r="J28" s="104">
        <v>-4.1621023389299179</v>
      </c>
      <c r="K28" s="105">
        <v>-4.2894545627893859</v>
      </c>
      <c r="L28" s="106">
        <v>0.93366883495482611</v>
      </c>
    </row>
    <row r="29" spans="1:12" s="124" customFormat="1" ht="17.45" customHeight="1" x14ac:dyDescent="0.2">
      <c r="A29" s="95" t="s">
        <v>33</v>
      </c>
      <c r="B29" s="125">
        <v>34358544484.848991</v>
      </c>
      <c r="C29" s="126">
        <v>34475682118.806984</v>
      </c>
      <c r="D29" s="126">
        <v>34934142455.082451</v>
      </c>
      <c r="E29" s="126">
        <v>35930526156.596428</v>
      </c>
      <c r="F29" s="126">
        <v>35109928296.70488</v>
      </c>
      <c r="G29" s="127">
        <v>35097939045.439339</v>
      </c>
      <c r="H29" s="99">
        <v>0.34092722993446234</v>
      </c>
      <c r="I29" s="100">
        <v>1.3298078764491406</v>
      </c>
      <c r="J29" s="100">
        <v>2.8521773585686416</v>
      </c>
      <c r="K29" s="101">
        <v>-2.2838459317715776</v>
      </c>
      <c r="L29" s="102">
        <v>-3.4147752066659987E-2</v>
      </c>
    </row>
    <row r="30" spans="1:12" s="124" customFormat="1" ht="17.45" customHeight="1" x14ac:dyDescent="0.2">
      <c r="A30" s="86" t="s">
        <v>34</v>
      </c>
      <c r="B30" s="121">
        <v>15410698915.802284</v>
      </c>
      <c r="C30" s="122">
        <v>16139034371.669451</v>
      </c>
      <c r="D30" s="122">
        <v>13504752522.986898</v>
      </c>
      <c r="E30" s="122">
        <v>13995662743.635876</v>
      </c>
      <c r="F30" s="122">
        <v>14192306358.479593</v>
      </c>
      <c r="G30" s="123">
        <v>14502688690.49581</v>
      </c>
      <c r="H30" s="103">
        <v>4.7261675790727598</v>
      </c>
      <c r="I30" s="104">
        <v>-16.322425419124119</v>
      </c>
      <c r="J30" s="104">
        <v>3.6350923114909506</v>
      </c>
      <c r="K30" s="105">
        <v>1.405032533619277</v>
      </c>
      <c r="L30" s="106">
        <v>2.186975986681472</v>
      </c>
    </row>
    <row r="31" spans="1:12" s="124" customFormat="1" ht="17.45" customHeight="1" thickBot="1" x14ac:dyDescent="0.25">
      <c r="A31" s="113" t="s">
        <v>36</v>
      </c>
      <c r="B31" s="114">
        <v>246936279699.83005</v>
      </c>
      <c r="C31" s="115">
        <v>245190387802.63959</v>
      </c>
      <c r="D31" s="115">
        <v>243092537128.08057</v>
      </c>
      <c r="E31" s="115">
        <v>241260930699.32523</v>
      </c>
      <c r="F31" s="115">
        <v>233995953154.43515</v>
      </c>
      <c r="G31" s="116">
        <v>236646392135.09424</v>
      </c>
      <c r="H31" s="117">
        <v>-0.70702121993282407</v>
      </c>
      <c r="I31" s="118">
        <v>-0.85560070007623112</v>
      </c>
      <c r="J31" s="118">
        <v>-0.75346057529948052</v>
      </c>
      <c r="K31" s="119">
        <v>-3.0112532202506315</v>
      </c>
      <c r="L31" s="120">
        <v>1.1326858199593781</v>
      </c>
    </row>
    <row r="32" spans="1:12" s="124" customFormat="1" ht="17.45" customHeight="1" thickTop="1" thickBot="1" x14ac:dyDescent="0.25">
      <c r="A32" s="128" t="s">
        <v>37</v>
      </c>
      <c r="B32" s="129">
        <v>707728281821.99805</v>
      </c>
      <c r="C32" s="130">
        <v>713432016565.79102</v>
      </c>
      <c r="D32" s="130">
        <v>708881513527.37451</v>
      </c>
      <c r="E32" s="130">
        <v>715783867959.5647</v>
      </c>
      <c r="F32" s="130">
        <v>703804761783.08508</v>
      </c>
      <c r="G32" s="131">
        <v>716633600126.20374</v>
      </c>
      <c r="H32" s="132">
        <v>0.80592155072694016</v>
      </c>
      <c r="I32" s="133">
        <v>-0.63783274828638215</v>
      </c>
      <c r="J32" s="133">
        <v>0.97369649235796718</v>
      </c>
      <c r="K32" s="134">
        <v>-1.6735647047519508</v>
      </c>
      <c r="L32" s="135">
        <v>1.8227836808913933</v>
      </c>
    </row>
    <row r="33" spans="1:31" s="124" customFormat="1" ht="28.9" customHeight="1" thickTop="1" x14ac:dyDescent="0.2">
      <c r="A33" s="167" t="s">
        <v>105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</row>
    <row r="34" spans="1:31" s="124" customFormat="1" ht="12.75" x14ac:dyDescent="0.2">
      <c r="A34" s="167" t="s">
        <v>103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31" s="137" customFormat="1" ht="40.15" customHeight="1" x14ac:dyDescent="0.2">
      <c r="A35" s="165" t="s">
        <v>84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31" s="137" customFormat="1" ht="26.45" customHeight="1" x14ac:dyDescent="0.2">
      <c r="A36" s="166" t="s">
        <v>85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31" s="124" customFormat="1" ht="28.15" customHeight="1" x14ac:dyDescent="0.2">
      <c r="A37" s="165" t="s">
        <v>86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</row>
    <row r="38" spans="1:31" s="124" customFormat="1" ht="12.75" x14ac:dyDescent="0.2">
      <c r="A38" s="168" t="s">
        <v>88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</row>
    <row r="39" spans="1:31" s="124" customFormat="1" ht="12.75" x14ac:dyDescent="0.2">
      <c r="A39" s="166" t="s">
        <v>97</v>
      </c>
      <c r="B39" s="166"/>
      <c r="C39" s="166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Bastos</cp:lastModifiedBy>
  <cp:lastPrinted>2019-11-05T18:10:43Z</cp:lastPrinted>
  <dcterms:created xsi:type="dcterms:W3CDTF">2001-05-31T12:19:52Z</dcterms:created>
  <dcterms:modified xsi:type="dcterms:W3CDTF">2020-07-08T14:52:22Z</dcterms:modified>
</cp:coreProperties>
</file>